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0" yWindow="0" windowWidth="21000" windowHeight="9840" tabRatio="802" activeTab="0"/>
  </bookViews>
  <sheets>
    <sheet name="Summary" sheetId="1" r:id="rId1"/>
    <sheet name="Week1" sheetId="2" r:id="rId2"/>
    <sheet name="Week2" sheetId="3" r:id="rId3"/>
    <sheet name="Week3" sheetId="4" r:id="rId4"/>
    <sheet name="Week4" sheetId="5" r:id="rId5"/>
    <sheet name="Week5" sheetId="6" r:id="rId6"/>
    <sheet name="Week6" sheetId="7" r:id="rId7"/>
    <sheet name="Week7" sheetId="8" r:id="rId8"/>
    <sheet name="Week8" sheetId="9" r:id="rId9"/>
    <sheet name="Week9" sheetId="10" r:id="rId10"/>
    <sheet name="Week10" sheetId="11" r:id="rId11"/>
    <sheet name="Week11" sheetId="12" r:id="rId12"/>
    <sheet name="Week12" sheetId="13" r:id="rId13"/>
    <sheet name="Week13" sheetId="14" r:id="rId14"/>
    <sheet name="Week14" sheetId="15" r:id="rId15"/>
    <sheet name="Week15" sheetId="16" r:id="rId16"/>
    <sheet name="Week16" sheetId="17" r:id="rId17"/>
    <sheet name="Week17" sheetId="18" r:id="rId18"/>
    <sheet name="Week18" sheetId="19" r:id="rId19"/>
    <sheet name="Week19" sheetId="20" r:id="rId20"/>
    <sheet name="Week20" sheetId="21" r:id="rId21"/>
    <sheet name="Week21" sheetId="22" r:id="rId22"/>
    <sheet name="Week22" sheetId="23" r:id="rId23"/>
    <sheet name="Week23" sheetId="24" r:id="rId24"/>
    <sheet name="Week24" sheetId="25" r:id="rId25"/>
    <sheet name="Week25" sheetId="26" r:id="rId26"/>
    <sheet name="Week26" sheetId="27" r:id="rId27"/>
    <sheet name="Week27" sheetId="28" r:id="rId28"/>
    <sheet name="Week28" sheetId="29" r:id="rId29"/>
    <sheet name="Week29" sheetId="30" r:id="rId30"/>
    <sheet name="Week30" sheetId="31" r:id="rId31"/>
    <sheet name="Week31" sheetId="32" r:id="rId32"/>
    <sheet name="Week32" sheetId="33" r:id="rId33"/>
    <sheet name="Week33" sheetId="34" r:id="rId34"/>
    <sheet name="Week34" sheetId="35" r:id="rId35"/>
    <sheet name="Week35" sheetId="36" r:id="rId36"/>
    <sheet name="Week36" sheetId="37" r:id="rId37"/>
    <sheet name="Week37" sheetId="38" r:id="rId38"/>
    <sheet name="Week38" sheetId="39" r:id="rId39"/>
    <sheet name="Week39" sheetId="40" r:id="rId40"/>
    <sheet name="Week40" sheetId="41" r:id="rId41"/>
    <sheet name="Week41" sheetId="42" r:id="rId42"/>
    <sheet name="Week42" sheetId="43" r:id="rId43"/>
    <sheet name="Week43" sheetId="44" r:id="rId44"/>
    <sheet name="Week44" sheetId="45" r:id="rId45"/>
    <sheet name="Week45" sheetId="46" r:id="rId46"/>
    <sheet name="Week46" sheetId="47" r:id="rId47"/>
    <sheet name="Week47" sheetId="48" r:id="rId48"/>
    <sheet name="Week48" sheetId="49" r:id="rId49"/>
    <sheet name="Week49" sheetId="50" r:id="rId50"/>
    <sheet name="Week50" sheetId="51" r:id="rId51"/>
    <sheet name="Week51" sheetId="52" r:id="rId52"/>
    <sheet name="Week52" sheetId="53" r:id="rId53"/>
  </sheets>
  <definedNames/>
  <calcPr fullCalcOnLoad="1"/>
</workbook>
</file>

<file path=xl/sharedStrings.xml><?xml version="1.0" encoding="utf-8"?>
<sst xmlns="http://schemas.openxmlformats.org/spreadsheetml/2006/main" count="1735" uniqueCount="244">
  <si>
    <t>NASP Domains of Training &amp; Practice</t>
  </si>
  <si>
    <t>Date</t>
  </si>
  <si>
    <t>Activity</t>
  </si>
  <si>
    <t>Time per activity</t>
  </si>
  <si>
    <t>Supervision time</t>
  </si>
  <si>
    <t>Time on site per day</t>
  </si>
  <si>
    <t>Week of:</t>
  </si>
  <si>
    <t>Week</t>
  </si>
  <si>
    <t>Weekly time on site</t>
  </si>
  <si>
    <t>Total supervision:</t>
  </si>
  <si>
    <t>Weekly time on site:</t>
  </si>
  <si>
    <t>Total supervision</t>
  </si>
  <si>
    <t>Weekly totals</t>
  </si>
  <si>
    <t>YEAREND</t>
  </si>
  <si>
    <t>Name:</t>
  </si>
  <si>
    <t>Week:</t>
  </si>
  <si>
    <t>WEEKLY TOTALS:</t>
  </si>
  <si>
    <t>3. Intvns./Instructional Support for Academics</t>
  </si>
  <si>
    <t>4. Intvns./MH for Social &amp; Life Skills</t>
  </si>
  <si>
    <t>5. School-Wide Practices to Promote Learning</t>
  </si>
  <si>
    <t>6. Preventive and Responsive Services</t>
  </si>
  <si>
    <t>1. Data-Based Decision-Making &amp; Accountability</t>
  </si>
  <si>
    <t>2. Consultation &amp; Collaboration</t>
  </si>
  <si>
    <t>7. Family-School Collaboration Services</t>
  </si>
  <si>
    <t>8. Diversity in Development and Learning</t>
  </si>
  <si>
    <t>9. Research and Program Evaluation</t>
  </si>
  <si>
    <t>10. Legal, Ethical, and Professional Practice</t>
  </si>
  <si>
    <t>Name: Kaitlyn Zofcin</t>
  </si>
  <si>
    <t>Fire Drill</t>
  </si>
  <si>
    <t>Introduction to school (tour, met some staff)</t>
  </si>
  <si>
    <t>Consultation meeting with teacher, MSN, and coordinator</t>
  </si>
  <si>
    <t>x</t>
  </si>
  <si>
    <t>Classroom Oberservation</t>
  </si>
  <si>
    <t>Observed a therapy session of a student</t>
  </si>
  <si>
    <t>Inventory for Primary Project</t>
  </si>
  <si>
    <t>Started to fill out T-CRS forms</t>
  </si>
  <si>
    <t>Check in with student</t>
  </si>
  <si>
    <t>Observation of a few students at morning recess</t>
  </si>
  <si>
    <t>Filled out T-CRS forms for primary project</t>
  </si>
  <si>
    <t>Observed DIBELS at 5th grade level</t>
  </si>
  <si>
    <t>Lunch group</t>
  </si>
  <si>
    <t xml:space="preserve">Social skills group at recess </t>
  </si>
  <si>
    <t>Deliver forms for Primary Project and talk to teachers</t>
  </si>
  <si>
    <t>One-on-one counseling with student</t>
  </si>
  <si>
    <t>Deliver rest of forms for Primary Project and talk to teachers</t>
  </si>
  <si>
    <t>Assist running lunch social skills group</t>
  </si>
  <si>
    <t>Observation of students at recess</t>
  </si>
  <si>
    <t>Observation of reading lesson grade 1</t>
  </si>
  <si>
    <t>Collect data for grades K-1 for PP</t>
  </si>
  <si>
    <t>Observation of reading lesson grade 4</t>
  </si>
  <si>
    <t>Set up progress monitoring and gather materias/met student</t>
  </si>
  <si>
    <t>Remind teachers about Project Play forms</t>
  </si>
  <si>
    <t>Lunch group -- social skills building</t>
  </si>
  <si>
    <t>Kaitlyn Zofcin</t>
  </si>
  <si>
    <t>Observe Testing of Student</t>
  </si>
  <si>
    <t>Learned how to score a WISC-IV</t>
  </si>
  <si>
    <t>Organized forms for Primary Project</t>
  </si>
  <si>
    <t>Gathered information for Orientation to Schools</t>
  </si>
  <si>
    <t>Supervision</t>
  </si>
  <si>
    <t>Progress monitor student</t>
  </si>
  <si>
    <t>Finish collecting Primary Project forms and talk to teachers</t>
  </si>
  <si>
    <t xml:space="preserve">Attend reading assembly for reading initiative </t>
  </si>
  <si>
    <t>Asisst with social groups at lunch</t>
  </si>
  <si>
    <t>Prepare to Primary Project meeting/supervision</t>
  </si>
  <si>
    <t>Observered how to score a WIAT-III</t>
  </si>
  <si>
    <t>Set up for PP meeting</t>
  </si>
  <si>
    <t>PP meeting</t>
  </si>
  <si>
    <t>Scheduling/Gathering forms</t>
  </si>
  <si>
    <t>Progress Monitor Student</t>
  </si>
  <si>
    <t>IST (RTI) planning meeting</t>
  </si>
  <si>
    <t>Prepare IST forms to go home</t>
  </si>
  <si>
    <t>Social Group at lunch</t>
  </si>
  <si>
    <t>Classroom observations (2 classes)</t>
  </si>
  <si>
    <t xml:space="preserve">Primary Project form collection </t>
  </si>
  <si>
    <t>Interview Phil for paper</t>
  </si>
  <si>
    <t>Meeting over a child's behavior plan</t>
  </si>
  <si>
    <t>Interview teacher on parent involvement</t>
  </si>
  <si>
    <t>Went over a neuro-psych report and helped with suggestions</t>
  </si>
  <si>
    <t>Social group lunch</t>
  </si>
  <si>
    <t>Talk to teacher for PP</t>
  </si>
  <si>
    <t>Progrss Monitor student</t>
  </si>
  <si>
    <t>Observation of two studnets in a class</t>
  </si>
  <si>
    <t xml:space="preserve">Learn about the WIAT III </t>
  </si>
  <si>
    <t xml:space="preserve">Taught about the BASC and How to score it </t>
  </si>
  <si>
    <t>Sick</t>
  </si>
  <si>
    <t>Name:Kaitlyn Zofcin</t>
  </si>
  <si>
    <t>Observed scoring and write up of BASCs &amp; Briefs</t>
  </si>
  <si>
    <t>Observed scoring and break down of WIAT-III</t>
  </si>
  <si>
    <t>Progress Monitoring</t>
  </si>
  <si>
    <t>Primary Project - Scheduling, talk to teachers &amp; Distribute Information</t>
  </si>
  <si>
    <t>Primary Project -Set up playroom, Scheduling, Parent info</t>
  </si>
  <si>
    <t>Lunch Groups</t>
  </si>
  <si>
    <t>Primary Project Sessions (2)</t>
  </si>
  <si>
    <t>X</t>
  </si>
  <si>
    <t>Name:Katie Zofcin</t>
  </si>
  <si>
    <t>WIAT &amp; WISC comparison for an IEP meeting w/ other intern</t>
  </si>
  <si>
    <t>Project Play Session</t>
  </si>
  <si>
    <t>Set up Play room</t>
  </si>
  <si>
    <t>IEP meeting</t>
  </si>
  <si>
    <t>Observation of class</t>
  </si>
  <si>
    <t>Gathered Info on Progress Monitoring Student</t>
  </si>
  <si>
    <t>Primary Project Session</t>
  </si>
  <si>
    <t>Classroom Observation</t>
  </si>
  <si>
    <t>IEP Renewal Meeting</t>
  </si>
  <si>
    <t>Observation of WIAT-II Administration</t>
  </si>
  <si>
    <t>Progress Monitoring Student</t>
  </si>
  <si>
    <t xml:space="preserve">Observation in class </t>
  </si>
  <si>
    <t>Observation during recess</t>
  </si>
  <si>
    <t>Observation in class</t>
  </si>
  <si>
    <t>Lunch Bunch Social group</t>
  </si>
  <si>
    <t>Out due to family emergency</t>
  </si>
  <si>
    <t>Name: Katie Zofcin</t>
  </si>
  <si>
    <t>Interview for case study</t>
  </si>
  <si>
    <t>Lock down practice</t>
  </si>
  <si>
    <t xml:space="preserve">PP organization &amp; restock forms &amp; send emails </t>
  </si>
  <si>
    <t>Classroom observation write up</t>
  </si>
  <si>
    <t>Observe counseling sessions</t>
  </si>
  <si>
    <t>Observation &amp; class assistance</t>
  </si>
  <si>
    <t>Lunch Bunch</t>
  </si>
  <si>
    <t>Organize for PP</t>
  </si>
  <si>
    <t>Observation of student</t>
  </si>
  <si>
    <t>Observation of WISC write up and scoring</t>
  </si>
  <si>
    <t>Aide in incident with other intern</t>
  </si>
  <si>
    <t>Counseling Session with student</t>
  </si>
  <si>
    <t xml:space="preserve">Progress Monitoring </t>
  </si>
  <si>
    <t>Classroom observation</t>
  </si>
  <si>
    <t>Observation/Shadow Scoring of WIAT-III</t>
  </si>
  <si>
    <t>Social Skills Lunch group</t>
  </si>
  <si>
    <t>Primary Project Sessions</t>
  </si>
  <si>
    <t>Talk to a teacher about PP</t>
  </si>
  <si>
    <t>WISC information gathering</t>
  </si>
  <si>
    <t>Primary Project sessions (2)</t>
  </si>
  <si>
    <t xml:space="preserve"> Primary Project Session</t>
  </si>
  <si>
    <t>WISC studying/scoring practice</t>
  </si>
  <si>
    <t xml:space="preserve">Consultation with classroom teachers </t>
  </si>
  <si>
    <t xml:space="preserve">Observation of student </t>
  </si>
  <si>
    <t>Learn about Delis-Kaplan</t>
  </si>
  <si>
    <t>Observation of student in class</t>
  </si>
  <si>
    <t>Proofread reports</t>
  </si>
  <si>
    <t>Go over behavior plan write-up</t>
  </si>
  <si>
    <t>Talk to OT and teachers about behavior plan</t>
  </si>
  <si>
    <t>Work with OT and student on sensory diet</t>
  </si>
  <si>
    <t>Primary Project Organizing</t>
  </si>
  <si>
    <t>Prmary Project sessions (2)</t>
  </si>
  <si>
    <t>Score Conners-III (parent and teacher)</t>
  </si>
  <si>
    <t>Consultation with teacher about student</t>
  </si>
  <si>
    <t>Observation of student in classroom</t>
  </si>
  <si>
    <t>Sensory Diet with student</t>
  </si>
  <si>
    <t>Summary of report</t>
  </si>
  <si>
    <t xml:space="preserve">Primary Project Session </t>
  </si>
  <si>
    <t>Behavior Plan write up &amp; discussion with teacher</t>
  </si>
  <si>
    <t>Go over summary of report</t>
  </si>
  <si>
    <t>Go over behavior plan</t>
  </si>
  <si>
    <t>Consult with teacher/classroom aides on behavior plan</t>
  </si>
  <si>
    <t xml:space="preserve">Talk to teacher </t>
  </si>
  <si>
    <t>Sensory diet with student</t>
  </si>
  <si>
    <t>Talk to teacher regarding behavior plan</t>
  </si>
  <si>
    <t>Research on behavior plan for ADHD students</t>
  </si>
  <si>
    <t>Primary Project Planning and Organizing</t>
  </si>
  <si>
    <t>Primary Project session</t>
  </si>
  <si>
    <t>BASC-2 Scoring and Write-up (under supervision)</t>
  </si>
  <si>
    <t>Consult with Teachers re. Behavior Plan</t>
  </si>
  <si>
    <t>Talk to teacher re. Primary Project</t>
  </si>
  <si>
    <t>Administer 2 sections of Key Math</t>
  </si>
  <si>
    <t xml:space="preserve">Primary Project </t>
  </si>
  <si>
    <t>Primary Project Meeting</t>
  </si>
  <si>
    <t>Consultation on Behavior Plan with teachers</t>
  </si>
  <si>
    <t>Talk to teacher to arrange observation</t>
  </si>
  <si>
    <t>Progress Monitor student</t>
  </si>
  <si>
    <t>Score Connors-3 Teacher Form</t>
  </si>
  <si>
    <t>Classroom observation of student</t>
  </si>
  <si>
    <t>Primary Project arranging with teachers</t>
  </si>
  <si>
    <t>Check in with student re. behavior plan</t>
  </si>
  <si>
    <t>Check in with student upset in office</t>
  </si>
  <si>
    <t xml:space="preserve">Primary Project Organizing </t>
  </si>
  <si>
    <t>Score Conners-3</t>
  </si>
  <si>
    <t>Score BASC-2 (3 of them)</t>
  </si>
  <si>
    <t>Write up observation for report</t>
  </si>
  <si>
    <t>Observation of Student</t>
  </si>
  <si>
    <t>Talk with Student</t>
  </si>
  <si>
    <t>VMI &amp; WISC-IV testing of student</t>
  </si>
  <si>
    <t>Primary Project Organizing and Planning</t>
  </si>
  <si>
    <t>Work on Mindfulness Group</t>
  </si>
  <si>
    <t>Drop off assessment report at Elm &amp; talk to MSNs</t>
  </si>
  <si>
    <t xml:space="preserve">Counseling Session </t>
  </si>
  <si>
    <t>Talk to teacher re. behavior plan</t>
  </si>
  <si>
    <t>Meeting with Supervisor</t>
  </si>
  <si>
    <t xml:space="preserve">Progress Monitor </t>
  </si>
  <si>
    <t>Supplemental Test for WISC IV</t>
  </si>
  <si>
    <t>Primary Project Scheduling</t>
  </si>
  <si>
    <t>Primary Project Organizing &amp; Scheduling</t>
  </si>
  <si>
    <t>Drop off form at Johnson</t>
  </si>
  <si>
    <t>Score a Conners-3 Form</t>
  </si>
  <si>
    <t>Research Project organizng, scoring, planning</t>
  </si>
  <si>
    <t>Meeting re. student and behavior plan</t>
  </si>
  <si>
    <t>Met with student</t>
  </si>
  <si>
    <t>Primary Project Scheduling and organizing</t>
  </si>
  <si>
    <t>Research planning</t>
  </si>
  <si>
    <t>Write up observation</t>
  </si>
  <si>
    <t>Testing of student - WISC and VMI</t>
  </si>
  <si>
    <t>Primary Project Play Pair Schedules/Talking with teachers</t>
  </si>
  <si>
    <t>Organize and give out consent for research project</t>
  </si>
  <si>
    <t>WISC-IV to student at Elm St. School</t>
  </si>
  <si>
    <t xml:space="preserve">Talk to teacher and MSN regarding a student </t>
  </si>
  <si>
    <t>Write a report</t>
  </si>
  <si>
    <t xml:space="preserve">Write up a behavior observation </t>
  </si>
  <si>
    <t>Talk with student re. behavior problem in the classroom</t>
  </si>
  <si>
    <t>Organized Project/Talk to teachers scheduling</t>
  </si>
  <si>
    <t>Talk to teachers about Play Pair delay</t>
  </si>
  <si>
    <t>Run research group</t>
  </si>
  <si>
    <t>Check-in with student</t>
  </si>
  <si>
    <t>WIAT testing and scoring</t>
  </si>
  <si>
    <t>Finish administering WISC and WIAT</t>
  </si>
  <si>
    <t xml:space="preserve">Report Scoring and Writing </t>
  </si>
  <si>
    <t xml:space="preserve">Gather info for case assessment </t>
  </si>
  <si>
    <t>PP organizing</t>
  </si>
  <si>
    <t>Talk to teachers about play pairs</t>
  </si>
  <si>
    <t>Mindfulness Group Research Project</t>
  </si>
  <si>
    <t>Score a BRIEF</t>
  </si>
  <si>
    <t>Test student WISC</t>
  </si>
  <si>
    <t>Meet with two students having difficulty (with other interns)</t>
  </si>
  <si>
    <t>Talk to student having a rough start to day &amp; teacher</t>
  </si>
  <si>
    <t>Test student -- WISC</t>
  </si>
  <si>
    <t>Write report</t>
  </si>
  <si>
    <t xml:space="preserve">Debreif with student having difficulty in class </t>
  </si>
  <si>
    <t>Mindfulness group - Research Project</t>
  </si>
  <si>
    <t>Score BASC &amp; Conners-3 and write reports</t>
  </si>
  <si>
    <t>Met with student having difficulty arriving to school</t>
  </si>
  <si>
    <t xml:space="preserve">Primary Project -- organizing and paperwork </t>
  </si>
  <si>
    <t>Testing of high school student</t>
  </si>
  <si>
    <t>Check in with student after the morning</t>
  </si>
  <si>
    <t>Go over administration of WAIS</t>
  </si>
  <si>
    <t xml:space="preserve">WAIS Testing at High School </t>
  </si>
  <si>
    <t>Record Review and WAIS Scoring</t>
  </si>
  <si>
    <t xml:space="preserve">Mindfulness group </t>
  </si>
  <si>
    <t>Score BASC and Conners and write up results</t>
  </si>
  <si>
    <t>Primary Project work (talk to teachers, collect forms)</t>
  </si>
  <si>
    <t>Research Project organization and planning</t>
  </si>
  <si>
    <t>Report writing</t>
  </si>
  <si>
    <t>Mindfulness Group  (3 sessions)</t>
  </si>
  <si>
    <t xml:space="preserve">Research gathering data </t>
  </si>
  <si>
    <t>Discussion with teachers re. mindfulness group</t>
  </si>
  <si>
    <t xml:space="preserve">Close down playroom </t>
  </si>
  <si>
    <t>Finish gathering data for group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</si>
</sst>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0.0"/>
    <numFmt numFmtId="174" formatCode="[$-409]dddd\,\ mmmm\ dd\,\ yyyy"/>
    <numFmt numFmtId="175" formatCode="m/d/yy;@"/>
  </numFmts>
  <fonts count="50">
    <font>
      <sz val="10"/>
      <name val="Arial"/>
      <family val="0"/>
    </font>
    <font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7"/>
      <name val="Arial"/>
      <family val="2"/>
    </font>
    <font>
      <b/>
      <sz val="7"/>
      <name val="Arial"/>
      <family val="2"/>
    </font>
    <font>
      <b/>
      <sz val="7"/>
      <color indexed="9"/>
      <name val="Verdana"/>
      <family val="2"/>
    </font>
    <font>
      <b/>
      <sz val="7"/>
      <name val="Verdana"/>
      <family val="2"/>
    </font>
    <font>
      <sz val="7"/>
      <color indexed="9"/>
      <name val="Verdana"/>
      <family val="2"/>
    </font>
    <font>
      <sz val="7"/>
      <name val="Verdana"/>
      <family val="0"/>
    </font>
    <font>
      <b/>
      <sz val="8"/>
      <color indexed="9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2" fontId="4" fillId="33" borderId="10" xfId="57" applyNumberFormat="1" applyFont="1" applyFill="1" applyBorder="1" applyAlignment="1">
      <alignment horizontal="center" wrapText="1"/>
      <protection/>
    </xf>
    <xf numFmtId="0" fontId="4" fillId="33" borderId="11" xfId="57" applyFont="1" applyFill="1" applyBorder="1" applyAlignment="1">
      <alignment wrapText="1"/>
      <protection/>
    </xf>
    <xf numFmtId="2" fontId="4" fillId="33" borderId="12" xfId="57" applyNumberFormat="1" applyFont="1" applyFill="1" applyBorder="1" applyAlignment="1">
      <alignment horizontal="center" wrapText="1"/>
      <protection/>
    </xf>
    <xf numFmtId="172" fontId="5" fillId="33" borderId="13" xfId="57" applyNumberFormat="1" applyFont="1" applyFill="1" applyBorder="1" applyAlignment="1">
      <alignment horizontal="center" wrapText="1"/>
      <protection/>
    </xf>
    <xf numFmtId="0" fontId="6" fillId="34" borderId="14" xfId="57" applyFont="1" applyFill="1" applyBorder="1">
      <alignment/>
      <protection/>
    </xf>
    <xf numFmtId="0" fontId="8" fillId="34" borderId="15" xfId="57" applyFont="1" applyFill="1" applyBorder="1">
      <alignment/>
      <protection/>
    </xf>
    <xf numFmtId="0" fontId="6" fillId="34" borderId="15" xfId="57" applyFont="1" applyFill="1" applyBorder="1">
      <alignment/>
      <protection/>
    </xf>
    <xf numFmtId="0" fontId="6" fillId="34" borderId="0" xfId="57" applyFont="1" applyFill="1" applyBorder="1">
      <alignment/>
      <protection/>
    </xf>
    <xf numFmtId="173" fontId="6" fillId="34" borderId="0" xfId="57" applyNumberFormat="1" applyFont="1" applyFill="1" applyBorder="1" applyAlignment="1">
      <alignment horizontal="left"/>
      <protection/>
    </xf>
    <xf numFmtId="0" fontId="9" fillId="34" borderId="0" xfId="57" applyFont="1" applyFill="1">
      <alignment/>
      <protection/>
    </xf>
    <xf numFmtId="0" fontId="6" fillId="34" borderId="0" xfId="57" applyFont="1" applyFill="1">
      <alignment/>
      <protection/>
    </xf>
    <xf numFmtId="175" fontId="6" fillId="34" borderId="0" xfId="57" applyNumberFormat="1" applyFont="1" applyFill="1" applyBorder="1" applyAlignment="1">
      <alignment horizontal="center"/>
      <protection/>
    </xf>
    <xf numFmtId="0" fontId="5" fillId="33" borderId="16" xfId="57" applyFont="1" applyFill="1" applyBorder="1" applyAlignment="1">
      <alignment horizontal="center" wrapText="1"/>
      <protection/>
    </xf>
    <xf numFmtId="2" fontId="5" fillId="33" borderId="17" xfId="57" applyNumberFormat="1" applyFont="1" applyFill="1" applyBorder="1" applyAlignment="1">
      <alignment horizontal="center" textRotation="90" shrinkToFit="1"/>
      <protection/>
    </xf>
    <xf numFmtId="0" fontId="5" fillId="33" borderId="18" xfId="57" applyFont="1" applyFill="1" applyBorder="1" applyAlignment="1">
      <alignment horizontal="center" vertical="center" textRotation="90" wrapText="1"/>
      <protection/>
    </xf>
    <xf numFmtId="0" fontId="5" fillId="33" borderId="19" xfId="57" applyFont="1" applyFill="1" applyBorder="1" applyAlignment="1">
      <alignment horizontal="center" vertical="center" textRotation="90" wrapText="1"/>
      <protection/>
    </xf>
    <xf numFmtId="0" fontId="0" fillId="34" borderId="0" xfId="0" applyFill="1" applyAlignment="1">
      <alignment/>
    </xf>
    <xf numFmtId="2" fontId="6" fillId="34" borderId="0" xfId="57" applyNumberFormat="1" applyFont="1" applyFill="1" applyBorder="1" applyAlignment="1">
      <alignment horizontal="center"/>
      <protection/>
    </xf>
    <xf numFmtId="0" fontId="10" fillId="34" borderId="0" xfId="57" applyFont="1" applyFill="1" applyBorder="1" applyAlignment="1">
      <alignment horizontal="right"/>
      <protection/>
    </xf>
    <xf numFmtId="2" fontId="12" fillId="33" borderId="20" xfId="58" applyNumberFormat="1" applyFont="1" applyFill="1" applyBorder="1" applyAlignment="1">
      <alignment horizontal="center" textRotation="90" shrinkToFit="1"/>
      <protection/>
    </xf>
    <xf numFmtId="0" fontId="13" fillId="34" borderId="0" xfId="58" applyFont="1" applyFill="1">
      <alignment/>
      <protection/>
    </xf>
    <xf numFmtId="0" fontId="13" fillId="34" borderId="0" xfId="58" applyFont="1" applyFill="1" applyAlignment="1">
      <alignment horizontal="left"/>
      <protection/>
    </xf>
    <xf numFmtId="0" fontId="14" fillId="34" borderId="0" xfId="58" applyFont="1" applyFill="1">
      <alignment/>
      <protection/>
    </xf>
    <xf numFmtId="2" fontId="1" fillId="0" borderId="0" xfId="58" applyNumberFormat="1">
      <alignment/>
      <protection/>
    </xf>
    <xf numFmtId="2" fontId="13" fillId="34" borderId="0" xfId="58" applyNumberFormat="1" applyFont="1" applyFill="1">
      <alignment/>
      <protection/>
    </xf>
    <xf numFmtId="0" fontId="0" fillId="0" borderId="0" xfId="0" applyFont="1" applyAlignment="1">
      <alignment/>
    </xf>
    <xf numFmtId="0" fontId="6" fillId="34" borderId="21" xfId="57" applyFont="1" applyFill="1" applyBorder="1" applyAlignment="1">
      <alignment horizontal="center"/>
      <protection/>
    </xf>
    <xf numFmtId="175" fontId="15" fillId="0" borderId="22" xfId="57" applyNumberFormat="1" applyFont="1" applyFill="1" applyBorder="1" applyAlignment="1">
      <alignment wrapText="1"/>
      <protection/>
    </xf>
    <xf numFmtId="49" fontId="15" fillId="0" borderId="22" xfId="57" applyNumberFormat="1" applyFont="1" applyFill="1" applyBorder="1" applyAlignment="1">
      <alignment horizontal="left" wrapText="1"/>
      <protection/>
    </xf>
    <xf numFmtId="2" fontId="15" fillId="0" borderId="22" xfId="57" applyNumberFormat="1" applyFont="1" applyFill="1" applyBorder="1" applyAlignment="1">
      <alignment horizontal="center" wrapText="1"/>
      <protection/>
    </xf>
    <xf numFmtId="49" fontId="15" fillId="0" borderId="22" xfId="57" applyNumberFormat="1" applyFont="1" applyBorder="1" applyAlignment="1">
      <alignment horizontal="center" vertical="center" textRotation="90" wrapText="1"/>
      <protection/>
    </xf>
    <xf numFmtId="0" fontId="15" fillId="0" borderId="22" xfId="57" applyFont="1" applyFill="1" applyBorder="1" applyAlignment="1">
      <alignment wrapText="1"/>
      <protection/>
    </xf>
    <xf numFmtId="49" fontId="15" fillId="0" borderId="22" xfId="57" applyNumberFormat="1" applyFont="1" applyFill="1" applyBorder="1" applyAlignment="1">
      <alignment wrapText="1"/>
      <protection/>
    </xf>
    <xf numFmtId="175" fontId="15" fillId="0" borderId="22" xfId="0" applyNumberFormat="1" applyFont="1" applyBorder="1" applyAlignment="1">
      <alignment/>
    </xf>
    <xf numFmtId="0" fontId="15" fillId="0" borderId="22" xfId="0" applyFont="1" applyBorder="1" applyAlignment="1">
      <alignment/>
    </xf>
    <xf numFmtId="2" fontId="15" fillId="0" borderId="22" xfId="0" applyNumberFormat="1" applyFont="1" applyBorder="1" applyAlignment="1">
      <alignment/>
    </xf>
    <xf numFmtId="14" fontId="6" fillId="34" borderId="15" xfId="57" applyNumberFormat="1" applyFont="1" applyFill="1" applyBorder="1">
      <alignment/>
      <protection/>
    </xf>
    <xf numFmtId="14" fontId="8" fillId="34" borderId="15" xfId="57" applyNumberFormat="1" applyFont="1" applyFill="1" applyBorder="1">
      <alignment/>
      <protection/>
    </xf>
    <xf numFmtId="14" fontId="0" fillId="0" borderId="0" xfId="0" applyNumberFormat="1" applyAlignment="1">
      <alignment/>
    </xf>
    <xf numFmtId="1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2" fontId="15" fillId="0" borderId="22" xfId="57" applyNumberFormat="1" applyFont="1" applyFill="1" applyBorder="1" applyAlignment="1">
      <alignment horizontal="right" wrapText="1"/>
      <protection/>
    </xf>
    <xf numFmtId="0" fontId="0" fillId="0" borderId="22" xfId="0" applyBorder="1" applyAlignment="1">
      <alignment horizontal="center"/>
    </xf>
    <xf numFmtId="0" fontId="15" fillId="0" borderId="22" xfId="0" applyFont="1" applyBorder="1" applyAlignment="1">
      <alignment horizontal="center"/>
    </xf>
    <xf numFmtId="2" fontId="15" fillId="0" borderId="22" xfId="0" applyNumberFormat="1" applyFont="1" applyBorder="1" applyAlignment="1">
      <alignment horizontal="center" vertical="center"/>
    </xf>
    <xf numFmtId="14" fontId="15" fillId="0" borderId="22" xfId="0" applyNumberFormat="1" applyFont="1" applyBorder="1" applyAlignment="1">
      <alignment/>
    </xf>
    <xf numFmtId="2" fontId="15" fillId="0" borderId="22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wrapText="1"/>
    </xf>
    <xf numFmtId="2" fontId="15" fillId="0" borderId="23" xfId="0" applyNumberFormat="1" applyFont="1" applyBorder="1" applyAlignment="1">
      <alignment horizontal="center" wrapText="1"/>
    </xf>
    <xf numFmtId="49" fontId="15" fillId="0" borderId="23" xfId="0" applyNumberFormat="1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/>
    </xf>
    <xf numFmtId="2" fontId="15" fillId="0" borderId="25" xfId="0" applyNumberFormat="1" applyFont="1" applyBorder="1" applyAlignment="1">
      <alignment horizontal="center"/>
    </xf>
    <xf numFmtId="2" fontId="15" fillId="0" borderId="25" xfId="0" applyNumberFormat="1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22" xfId="0" applyFont="1" applyBorder="1" applyAlignment="1">
      <alignment horizontal="left"/>
    </xf>
    <xf numFmtId="2" fontId="15" fillId="0" borderId="22" xfId="0" applyNumberFormat="1" applyFont="1" applyBorder="1" applyAlignment="1">
      <alignment horizontal="center" vertical="top"/>
    </xf>
    <xf numFmtId="2" fontId="15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2" fontId="12" fillId="33" borderId="20" xfId="58" applyNumberFormat="1" applyFont="1" applyFill="1" applyBorder="1" applyAlignment="1">
      <alignment horizontal="center" textRotation="90" shrinkToFit="1"/>
      <protection/>
    </xf>
    <xf numFmtId="2" fontId="12" fillId="33" borderId="26" xfId="58" applyNumberFormat="1" applyFont="1" applyFill="1" applyBorder="1" applyAlignment="1">
      <alignment horizontal="center" textRotation="90" shrinkToFit="1"/>
      <protection/>
    </xf>
    <xf numFmtId="0" fontId="7" fillId="33" borderId="15" xfId="57" applyFont="1" applyFill="1" applyBorder="1" applyAlignment="1">
      <alignment horizontal="center"/>
      <protection/>
    </xf>
    <xf numFmtId="0" fontId="7" fillId="33" borderId="21" xfId="57" applyFont="1" applyFill="1" applyBorder="1" applyAlignment="1">
      <alignment horizontal="center"/>
      <protection/>
    </xf>
    <xf numFmtId="175" fontId="7" fillId="33" borderId="15" xfId="57" applyNumberFormat="1" applyFont="1" applyFill="1" applyBorder="1" applyAlignment="1">
      <alignment horizontal="center"/>
      <protection/>
    </xf>
    <xf numFmtId="175" fontId="7" fillId="33" borderId="21" xfId="57" applyNumberFormat="1" applyFont="1" applyFill="1" applyBorder="1" applyAlignment="1">
      <alignment horizontal="center"/>
      <protection/>
    </xf>
    <xf numFmtId="0" fontId="5" fillId="33" borderId="27" xfId="57" applyFont="1" applyFill="1" applyBorder="1" applyAlignment="1">
      <alignment horizontal="center" vertical="center" wrapText="1"/>
      <protection/>
    </xf>
    <xf numFmtId="0" fontId="5" fillId="33" borderId="28" xfId="57" applyFont="1" applyFill="1" applyBorder="1" applyAlignment="1">
      <alignment horizontal="center" vertical="center" wrapText="1"/>
      <protection/>
    </xf>
    <xf numFmtId="0" fontId="5" fillId="33" borderId="29" xfId="57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30">
      <selection activeCell="C9" sqref="C9"/>
    </sheetView>
  </sheetViews>
  <sheetFormatPr defaultColWidth="8.8515625" defaultRowHeight="12.75"/>
  <sheetData>
    <row r="1" spans="1:4" ht="102" thickBot="1">
      <c r="A1" s="60" t="s">
        <v>12</v>
      </c>
      <c r="B1" s="61"/>
      <c r="C1" s="20" t="s">
        <v>11</v>
      </c>
      <c r="D1" s="20" t="s">
        <v>8</v>
      </c>
    </row>
    <row r="2" spans="1:4" ht="12.75">
      <c r="A2" s="21" t="s">
        <v>7</v>
      </c>
      <c r="B2" s="22">
        <v>1</v>
      </c>
      <c r="C2" s="24">
        <f>Week1!J2</f>
        <v>0</v>
      </c>
      <c r="D2" s="24">
        <f>Week1!P2</f>
        <v>4</v>
      </c>
    </row>
    <row r="3" spans="1:4" ht="12.75">
      <c r="A3" s="21" t="s">
        <v>7</v>
      </c>
      <c r="B3" s="22">
        <v>2</v>
      </c>
      <c r="C3" s="24">
        <f>Week2!J2</f>
        <v>0</v>
      </c>
      <c r="D3" s="24">
        <f>Week2!P2</f>
        <v>12.5</v>
      </c>
    </row>
    <row r="4" spans="1:4" ht="12.75">
      <c r="A4" s="21" t="s">
        <v>7</v>
      </c>
      <c r="B4" s="22">
        <v>3</v>
      </c>
      <c r="C4" s="24">
        <f>Week3!J2</f>
        <v>0</v>
      </c>
      <c r="D4" s="24">
        <f>Week3!P2</f>
        <v>13.5</v>
      </c>
    </row>
    <row r="5" spans="1:4" ht="12.75">
      <c r="A5" s="21" t="s">
        <v>7</v>
      </c>
      <c r="B5" s="22">
        <v>4</v>
      </c>
      <c r="C5" s="24">
        <f>Week4!J2</f>
        <v>0.5</v>
      </c>
      <c r="D5" s="24">
        <f>Week4!P2</f>
        <v>12</v>
      </c>
    </row>
    <row r="6" spans="1:4" ht="12.75">
      <c r="A6" s="21" t="s">
        <v>7</v>
      </c>
      <c r="B6" s="22">
        <v>5</v>
      </c>
      <c r="C6" s="24">
        <f>Week5!J2</f>
        <v>0.5</v>
      </c>
      <c r="D6" s="24">
        <f>Week5!P2</f>
        <v>11.5</v>
      </c>
    </row>
    <row r="7" spans="1:4" ht="12.75">
      <c r="A7" s="21" t="s">
        <v>7</v>
      </c>
      <c r="B7" s="22">
        <v>6</v>
      </c>
      <c r="C7" s="24">
        <f>Week6!J2</f>
        <v>0.5</v>
      </c>
      <c r="D7" s="24">
        <f>Week6!P2</f>
        <v>11.5</v>
      </c>
    </row>
    <row r="8" spans="1:4" ht="12.75">
      <c r="A8" s="21" t="s">
        <v>7</v>
      </c>
      <c r="B8" s="22">
        <v>7</v>
      </c>
      <c r="C8" s="24">
        <f>Week7!J2</f>
        <v>0</v>
      </c>
      <c r="D8" s="24">
        <f>Week7!P2</f>
        <v>12</v>
      </c>
    </row>
    <row r="9" spans="1:4" ht="12.75">
      <c r="A9" s="21" t="s">
        <v>7</v>
      </c>
      <c r="B9" s="22">
        <v>8</v>
      </c>
      <c r="C9" s="24">
        <f>Week8!J2</f>
        <v>0.5</v>
      </c>
      <c r="D9" s="24">
        <f>Week8!P2</f>
        <v>5</v>
      </c>
    </row>
    <row r="10" spans="1:4" ht="12.75">
      <c r="A10" s="21" t="s">
        <v>7</v>
      </c>
      <c r="B10" s="22">
        <v>9</v>
      </c>
      <c r="C10" s="24">
        <f>Week9!J2</f>
        <v>0.5</v>
      </c>
      <c r="D10" s="24">
        <f>Week9!P2</f>
        <v>12</v>
      </c>
    </row>
    <row r="11" spans="1:4" ht="12.75">
      <c r="A11" s="21" t="s">
        <v>7</v>
      </c>
      <c r="B11" s="22">
        <v>10</v>
      </c>
      <c r="C11" s="24">
        <f>Week10!J2</f>
        <v>0.5</v>
      </c>
      <c r="D11" s="24">
        <f>Week10!P2</f>
        <v>12.5</v>
      </c>
    </row>
    <row r="12" spans="1:4" ht="12.75">
      <c r="A12" s="21" t="s">
        <v>7</v>
      </c>
      <c r="B12" s="22">
        <v>11</v>
      </c>
      <c r="C12" s="24">
        <f>Week11!J2</f>
        <v>0.5</v>
      </c>
      <c r="D12" s="24">
        <f>Week11!P2</f>
        <v>12.5</v>
      </c>
    </row>
    <row r="13" spans="1:4" ht="12.75">
      <c r="A13" s="21" t="s">
        <v>7</v>
      </c>
      <c r="B13" s="22">
        <v>12</v>
      </c>
      <c r="C13" s="24">
        <f>Week12!J2</f>
        <v>0</v>
      </c>
      <c r="D13" s="24">
        <f>Week12!P2</f>
        <v>0</v>
      </c>
    </row>
    <row r="14" spans="1:4" ht="12.75">
      <c r="A14" s="21" t="s">
        <v>7</v>
      </c>
      <c r="B14" s="22">
        <v>13</v>
      </c>
      <c r="C14" s="24">
        <f>Week13!J2</f>
        <v>0.5</v>
      </c>
      <c r="D14" s="24">
        <f>Week13!P2</f>
        <v>12.5</v>
      </c>
    </row>
    <row r="15" spans="1:4" ht="12.75">
      <c r="A15" s="21" t="s">
        <v>7</v>
      </c>
      <c r="B15" s="22">
        <v>14</v>
      </c>
      <c r="C15" s="24">
        <f>Week14!J2</f>
        <v>0.5</v>
      </c>
      <c r="D15" s="24">
        <f>Week14!P2</f>
        <v>13</v>
      </c>
    </row>
    <row r="16" spans="1:4" ht="12.75">
      <c r="A16" s="21" t="s">
        <v>7</v>
      </c>
      <c r="B16" s="22">
        <v>15</v>
      </c>
      <c r="C16" s="24">
        <f>Week15!J2</f>
        <v>0.5</v>
      </c>
      <c r="D16" s="24">
        <f>Week15!P2</f>
        <v>12.5</v>
      </c>
    </row>
    <row r="17" spans="1:4" ht="12.75">
      <c r="A17" s="21" t="s">
        <v>7</v>
      </c>
      <c r="B17" s="22">
        <v>16</v>
      </c>
      <c r="C17" s="24">
        <f>Week16!J2</f>
        <v>0.5</v>
      </c>
      <c r="D17" s="24">
        <f>Week16!P2</f>
        <v>12.5</v>
      </c>
    </row>
    <row r="18" spans="1:4" ht="12.75">
      <c r="A18" s="21" t="s">
        <v>7</v>
      </c>
      <c r="B18" s="22">
        <v>17</v>
      </c>
      <c r="C18" s="24">
        <f>Week17!J2</f>
        <v>0.5</v>
      </c>
      <c r="D18" s="24">
        <f>Week17!P2</f>
        <v>13</v>
      </c>
    </row>
    <row r="19" spans="1:4" ht="12.75">
      <c r="A19" s="21" t="s">
        <v>7</v>
      </c>
      <c r="B19" s="22">
        <v>18</v>
      </c>
      <c r="C19" s="24">
        <f>Week18!J2</f>
        <v>0.5</v>
      </c>
      <c r="D19" s="24">
        <f>Week18!P2</f>
        <v>13.5</v>
      </c>
    </row>
    <row r="20" spans="1:4" ht="12.75">
      <c r="A20" s="21" t="s">
        <v>7</v>
      </c>
      <c r="B20" s="22">
        <v>19</v>
      </c>
      <c r="C20" s="24">
        <f>Week19!J2</f>
        <v>0.5</v>
      </c>
      <c r="D20" s="24">
        <f>Week19!P2</f>
        <v>13.5</v>
      </c>
    </row>
    <row r="21" spans="1:4" ht="12.75">
      <c r="A21" s="21" t="s">
        <v>7</v>
      </c>
      <c r="B21" s="22">
        <v>20</v>
      </c>
      <c r="C21" s="24">
        <f>Week20!J2</f>
        <v>0.5</v>
      </c>
      <c r="D21" s="24">
        <f>Week20!P2</f>
        <v>13</v>
      </c>
    </row>
    <row r="22" spans="1:4" ht="12.75">
      <c r="A22" s="21" t="s">
        <v>7</v>
      </c>
      <c r="B22" s="22">
        <v>21</v>
      </c>
      <c r="C22" s="24">
        <f>Week21!J2</f>
        <v>0.5</v>
      </c>
      <c r="D22" s="24">
        <f>Week21!P2</f>
        <v>13</v>
      </c>
    </row>
    <row r="23" spans="1:4" ht="12.75">
      <c r="A23" s="21" t="s">
        <v>7</v>
      </c>
      <c r="B23" s="22">
        <v>22</v>
      </c>
      <c r="C23" s="24">
        <f>Week22!J2</f>
        <v>0.5</v>
      </c>
      <c r="D23" s="24">
        <f>Week22!P2</f>
        <v>12.5</v>
      </c>
    </row>
    <row r="24" spans="1:4" ht="12.75">
      <c r="A24" s="21" t="s">
        <v>7</v>
      </c>
      <c r="B24" s="22">
        <v>23</v>
      </c>
      <c r="C24" s="24">
        <f>Week23!J2</f>
        <v>0.5</v>
      </c>
      <c r="D24" s="24">
        <f>Week23!P2</f>
        <v>12</v>
      </c>
    </row>
    <row r="25" spans="1:4" ht="12.75">
      <c r="A25" s="21" t="s">
        <v>7</v>
      </c>
      <c r="B25" s="22">
        <v>24</v>
      </c>
      <c r="C25" s="24">
        <f>Week24!J2</f>
        <v>0.5</v>
      </c>
      <c r="D25" s="24">
        <f>Week24!P2</f>
        <v>11</v>
      </c>
    </row>
    <row r="26" spans="1:4" ht="12.75">
      <c r="A26" s="21" t="s">
        <v>7</v>
      </c>
      <c r="B26" s="22">
        <v>25</v>
      </c>
      <c r="C26" s="24">
        <f>Week25!J2</f>
        <v>0.5</v>
      </c>
      <c r="D26" s="24">
        <f>Week25!P2</f>
        <v>12</v>
      </c>
    </row>
    <row r="27" spans="1:4" ht="12.75">
      <c r="A27" s="21" t="s">
        <v>7</v>
      </c>
      <c r="B27" s="22">
        <v>26</v>
      </c>
      <c r="C27" s="24">
        <f>Week26!J2</f>
        <v>0.5</v>
      </c>
      <c r="D27" s="24">
        <f>Week26!P2</f>
        <v>12</v>
      </c>
    </row>
    <row r="28" spans="1:4" ht="12.75">
      <c r="A28" s="21" t="s">
        <v>7</v>
      </c>
      <c r="B28" s="22">
        <v>27</v>
      </c>
      <c r="C28" s="24">
        <f>Week27!J2</f>
        <v>0.5</v>
      </c>
      <c r="D28" s="24">
        <f>Week27!P2</f>
        <v>12.5</v>
      </c>
    </row>
    <row r="29" spans="1:4" ht="12.75">
      <c r="A29" s="21" t="s">
        <v>7</v>
      </c>
      <c r="B29" s="22">
        <v>28</v>
      </c>
      <c r="C29" s="24">
        <f>Week28!J2</f>
        <v>0.5</v>
      </c>
      <c r="D29" s="24">
        <f>Week28!P2</f>
        <v>10</v>
      </c>
    </row>
    <row r="30" spans="1:4" ht="12.75">
      <c r="A30" s="21" t="s">
        <v>7</v>
      </c>
      <c r="B30" s="22">
        <v>29</v>
      </c>
      <c r="C30" s="24">
        <f>Week29!J2</f>
        <v>0.5</v>
      </c>
      <c r="D30" s="24">
        <f>Week29!P2</f>
        <v>11.5</v>
      </c>
    </row>
    <row r="31" spans="1:4" ht="12.75">
      <c r="A31" s="21" t="s">
        <v>7</v>
      </c>
      <c r="B31" s="22">
        <v>30</v>
      </c>
      <c r="C31" s="24">
        <f>Week30!J2</f>
        <v>0</v>
      </c>
      <c r="D31" s="24">
        <f>Week30!P2</f>
        <v>0</v>
      </c>
    </row>
    <row r="32" spans="1:4" ht="12.75">
      <c r="A32" s="21" t="s">
        <v>7</v>
      </c>
      <c r="B32" s="22">
        <v>31</v>
      </c>
      <c r="C32" s="24">
        <f>Week31!J2</f>
        <v>0</v>
      </c>
      <c r="D32" s="24">
        <f>Week31!P2</f>
        <v>0</v>
      </c>
    </row>
    <row r="33" spans="1:4" ht="12.75">
      <c r="A33" s="21" t="s">
        <v>7</v>
      </c>
      <c r="B33" s="22">
        <v>32</v>
      </c>
      <c r="C33" s="24">
        <f>Week32!J2</f>
        <v>0</v>
      </c>
      <c r="D33" s="24">
        <f>Week32!P2</f>
        <v>0</v>
      </c>
    </row>
    <row r="34" spans="1:4" ht="12.75">
      <c r="A34" s="21" t="s">
        <v>7</v>
      </c>
      <c r="B34" s="22">
        <v>33</v>
      </c>
      <c r="C34" s="24">
        <f>Week33!J2</f>
        <v>0</v>
      </c>
      <c r="D34" s="24">
        <f>Week33!P2</f>
        <v>0</v>
      </c>
    </row>
    <row r="35" spans="1:4" ht="12.75">
      <c r="A35" s="21" t="s">
        <v>7</v>
      </c>
      <c r="B35" s="22">
        <v>34</v>
      </c>
      <c r="C35" s="24">
        <f>Week34!J2</f>
        <v>0</v>
      </c>
      <c r="D35" s="24">
        <f>Week34!P2</f>
        <v>0</v>
      </c>
    </row>
    <row r="36" spans="1:4" ht="12.75">
      <c r="A36" s="21" t="s">
        <v>7</v>
      </c>
      <c r="B36" s="22">
        <v>35</v>
      </c>
      <c r="C36" s="24">
        <f>Week35!J2</f>
        <v>0</v>
      </c>
      <c r="D36" s="24">
        <f>Week35!P2</f>
        <v>0</v>
      </c>
    </row>
    <row r="37" spans="1:4" ht="12.75">
      <c r="A37" s="21" t="s">
        <v>7</v>
      </c>
      <c r="B37" s="22">
        <v>36</v>
      </c>
      <c r="C37" s="24">
        <f>Week36!J2</f>
        <v>0</v>
      </c>
      <c r="D37" s="24">
        <f>Week36!P2</f>
        <v>0</v>
      </c>
    </row>
    <row r="38" spans="1:4" ht="12.75">
      <c r="A38" s="21" t="s">
        <v>7</v>
      </c>
      <c r="B38" s="22">
        <v>37</v>
      </c>
      <c r="C38" s="24">
        <f>Week37!J2</f>
        <v>0</v>
      </c>
      <c r="D38" s="24">
        <f>Week37!P2</f>
        <v>0</v>
      </c>
    </row>
    <row r="39" spans="1:4" ht="12.75">
      <c r="A39" s="21" t="s">
        <v>7</v>
      </c>
      <c r="B39" s="22">
        <v>38</v>
      </c>
      <c r="C39" s="24">
        <f>Week38!J2</f>
        <v>0</v>
      </c>
      <c r="D39" s="24">
        <f>Week38!P2</f>
        <v>0</v>
      </c>
    </row>
    <row r="40" spans="1:4" ht="12.75">
      <c r="A40" s="21" t="s">
        <v>7</v>
      </c>
      <c r="B40" s="22">
        <v>39</v>
      </c>
      <c r="C40" s="24">
        <f>Week39!J2</f>
        <v>0</v>
      </c>
      <c r="D40" s="24">
        <f>Week39!P2</f>
        <v>0</v>
      </c>
    </row>
    <row r="41" spans="1:4" ht="12.75">
      <c r="A41" s="21" t="s">
        <v>7</v>
      </c>
      <c r="B41" s="22">
        <v>40</v>
      </c>
      <c r="C41" s="24">
        <f>Week40!J2</f>
        <v>0</v>
      </c>
      <c r="D41" s="24">
        <f>Week40!P2</f>
        <v>0</v>
      </c>
    </row>
    <row r="42" spans="1:4" ht="12.75">
      <c r="A42" s="21" t="s">
        <v>7</v>
      </c>
      <c r="B42" s="22">
        <v>41</v>
      </c>
      <c r="C42" s="24">
        <f>Week41!J2</f>
        <v>0</v>
      </c>
      <c r="D42" s="24">
        <f>Week41!P2</f>
        <v>0</v>
      </c>
    </row>
    <row r="43" spans="1:4" ht="12.75">
      <c r="A43" s="21" t="s">
        <v>7</v>
      </c>
      <c r="B43" s="22">
        <v>42</v>
      </c>
      <c r="C43" s="24">
        <f>Week42!J2</f>
        <v>0</v>
      </c>
      <c r="D43" s="24">
        <f>Week42!P2</f>
        <v>0</v>
      </c>
    </row>
    <row r="44" spans="1:4" ht="12.75">
      <c r="A44" s="21" t="s">
        <v>7</v>
      </c>
      <c r="B44" s="22">
        <v>43</v>
      </c>
      <c r="C44" s="24">
        <f>Week43!J2</f>
        <v>0</v>
      </c>
      <c r="D44" s="24">
        <f>Week43!P2</f>
        <v>0</v>
      </c>
    </row>
    <row r="45" spans="1:4" ht="12.75">
      <c r="A45" s="21" t="s">
        <v>7</v>
      </c>
      <c r="B45" s="22">
        <v>44</v>
      </c>
      <c r="C45" s="24">
        <f>Week44!J2</f>
        <v>0</v>
      </c>
      <c r="D45" s="24">
        <f>Week44!P2</f>
        <v>0</v>
      </c>
    </row>
    <row r="46" spans="1:4" ht="12.75">
      <c r="A46" s="21" t="s">
        <v>7</v>
      </c>
      <c r="B46" s="22">
        <v>45</v>
      </c>
      <c r="C46" s="24">
        <f>Week45!J2</f>
        <v>0</v>
      </c>
      <c r="D46" s="24">
        <f>Week45!P2</f>
        <v>0</v>
      </c>
    </row>
    <row r="47" spans="1:4" ht="12.75">
      <c r="A47" s="21" t="s">
        <v>7</v>
      </c>
      <c r="B47" s="22">
        <v>46</v>
      </c>
      <c r="C47" s="24">
        <f>Week46!J2</f>
        <v>0</v>
      </c>
      <c r="D47" s="24">
        <f>Week46!P2</f>
        <v>0</v>
      </c>
    </row>
    <row r="48" spans="1:4" ht="12.75">
      <c r="A48" s="21" t="s">
        <v>7</v>
      </c>
      <c r="B48" s="22">
        <v>47</v>
      </c>
      <c r="C48" s="24">
        <f>Week47!J2</f>
        <v>0</v>
      </c>
      <c r="D48" s="24">
        <f>Week47!P2</f>
        <v>0</v>
      </c>
    </row>
    <row r="49" spans="1:4" ht="12.75">
      <c r="A49" s="21" t="s">
        <v>7</v>
      </c>
      <c r="B49" s="22">
        <v>48</v>
      </c>
      <c r="C49" s="24">
        <f>Week48!J2</f>
        <v>0</v>
      </c>
      <c r="D49" s="24">
        <f>Week48!P2</f>
        <v>0</v>
      </c>
    </row>
    <row r="50" spans="1:4" ht="12.75">
      <c r="A50" s="21" t="s">
        <v>7</v>
      </c>
      <c r="B50" s="22">
        <v>49</v>
      </c>
      <c r="C50" s="24">
        <f>Week49!J2</f>
        <v>0</v>
      </c>
      <c r="D50" s="24">
        <f>Week49!P2</f>
        <v>0</v>
      </c>
    </row>
    <row r="51" spans="1:4" ht="12.75">
      <c r="A51" s="21" t="s">
        <v>7</v>
      </c>
      <c r="B51" s="22">
        <v>50</v>
      </c>
      <c r="C51" s="24">
        <f>Week50!J2</f>
        <v>0</v>
      </c>
      <c r="D51" s="24">
        <f>Week50!P2</f>
        <v>0</v>
      </c>
    </row>
    <row r="52" spans="1:4" ht="12.75">
      <c r="A52" s="21" t="s">
        <v>7</v>
      </c>
      <c r="B52" s="22">
        <v>51</v>
      </c>
      <c r="C52" s="24">
        <f>Week51!J2</f>
        <v>0</v>
      </c>
      <c r="D52" s="24">
        <f>Week51!P2</f>
        <v>0</v>
      </c>
    </row>
    <row r="53" spans="1:4" ht="12.75">
      <c r="A53" s="21" t="s">
        <v>7</v>
      </c>
      <c r="B53" s="22">
        <v>52</v>
      </c>
      <c r="C53" s="24">
        <f>Week52!J2</f>
        <v>0</v>
      </c>
      <c r="D53" s="24">
        <f>Week52!P2</f>
        <v>0</v>
      </c>
    </row>
    <row r="54" spans="1:4" ht="12.75">
      <c r="A54" s="21" t="s">
        <v>13</v>
      </c>
      <c r="B54" s="23"/>
      <c r="C54" s="25">
        <f>SUM(C2:C53)</f>
        <v>12</v>
      </c>
      <c r="D54" s="25">
        <f>SUM(D2:D53)</f>
        <v>329</v>
      </c>
    </row>
  </sheetData>
  <sheetProtection/>
  <mergeCells count="1">
    <mergeCell ref="A1:B1"/>
  </mergeCell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10" sqref="B10:O13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85</v>
      </c>
      <c r="B1" s="62"/>
      <c r="C1" s="63"/>
      <c r="D1" s="5" t="s">
        <v>15</v>
      </c>
      <c r="E1" s="27">
        <v>9</v>
      </c>
      <c r="F1" s="5" t="s">
        <v>6</v>
      </c>
      <c r="G1" s="38">
        <v>41218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12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41220</v>
      </c>
      <c r="B6" s="29" t="s">
        <v>90</v>
      </c>
      <c r="C6" s="30">
        <v>2</v>
      </c>
      <c r="D6" s="30">
        <v>0.5</v>
      </c>
      <c r="E6" s="30">
        <v>6</v>
      </c>
      <c r="F6" s="31"/>
      <c r="G6" s="31"/>
      <c r="H6" s="31"/>
      <c r="I6" s="31"/>
      <c r="J6" s="31"/>
      <c r="K6" s="31" t="s">
        <v>31</v>
      </c>
      <c r="L6" s="31"/>
      <c r="M6" s="31"/>
      <c r="N6" s="31"/>
      <c r="O6" s="31"/>
      <c r="P6" s="31"/>
    </row>
    <row r="7" spans="1:16" s="26" customFormat="1" ht="12">
      <c r="A7" s="28"/>
      <c r="B7" s="32" t="s">
        <v>86</v>
      </c>
      <c r="C7" s="30">
        <v>1.5</v>
      </c>
      <c r="D7" s="30"/>
      <c r="E7" s="30"/>
      <c r="F7" s="31" t="s">
        <v>31</v>
      </c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87</v>
      </c>
      <c r="C8" s="30">
        <v>1.5</v>
      </c>
      <c r="D8" s="30"/>
      <c r="E8" s="30"/>
      <c r="F8" s="31" t="s">
        <v>31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>
        <v>41221</v>
      </c>
      <c r="B10" s="33" t="s">
        <v>88</v>
      </c>
      <c r="C10" s="30">
        <v>0.25</v>
      </c>
      <c r="D10" s="30"/>
      <c r="E10" s="30">
        <v>6</v>
      </c>
      <c r="F10" s="31" t="s">
        <v>31</v>
      </c>
      <c r="G10" s="31"/>
      <c r="H10" s="31"/>
      <c r="I10" s="31"/>
      <c r="J10" s="31"/>
      <c r="K10" s="31" t="s">
        <v>31</v>
      </c>
      <c r="L10" s="31"/>
      <c r="M10" s="31"/>
      <c r="N10" s="31"/>
      <c r="O10" s="31"/>
      <c r="P10" s="31"/>
    </row>
    <row r="11" spans="1:16" s="26" customFormat="1" ht="12">
      <c r="A11" s="34"/>
      <c r="B11" s="35" t="s">
        <v>89</v>
      </c>
      <c r="C11" s="47">
        <v>1.5</v>
      </c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 t="s">
        <v>91</v>
      </c>
      <c r="C12" s="47">
        <v>1</v>
      </c>
      <c r="D12" s="36"/>
      <c r="E12" s="36"/>
      <c r="F12" s="35"/>
      <c r="G12" s="35"/>
      <c r="H12" s="35"/>
      <c r="I12" s="44" t="s">
        <v>31</v>
      </c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 t="s">
        <v>92</v>
      </c>
      <c r="C13" s="36">
        <v>1</v>
      </c>
      <c r="D13" s="36"/>
      <c r="E13" s="36"/>
      <c r="F13" s="35"/>
      <c r="G13" s="35"/>
      <c r="H13" s="35"/>
      <c r="I13" s="35"/>
      <c r="J13" s="35"/>
      <c r="K13" s="44" t="s">
        <v>93</v>
      </c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7" activePane="bottomLeft" state="frozen"/>
      <selection pane="topLeft" activeCell="A1" sqref="A1"/>
      <selection pane="bottomLeft" activeCell="B13" sqref="B13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7" width="4.421875" style="0" customWidth="1"/>
    <col min="8" max="8" width="7.8515625" style="0" bestFit="1" customWidth="1"/>
    <col min="9" max="16" width="4.421875" style="0" customWidth="1"/>
  </cols>
  <sheetData>
    <row r="1" spans="1:16" ht="12.75" thickBot="1">
      <c r="A1" s="5" t="s">
        <v>94</v>
      </c>
      <c r="B1" s="62"/>
      <c r="C1" s="63"/>
      <c r="D1" s="5" t="s">
        <v>15</v>
      </c>
      <c r="E1" s="27">
        <v>10</v>
      </c>
      <c r="F1" s="5" t="s">
        <v>6</v>
      </c>
      <c r="G1" s="6"/>
      <c r="H1" s="37">
        <v>41225</v>
      </c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12.5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41227</v>
      </c>
      <c r="B6" s="29" t="s">
        <v>95</v>
      </c>
      <c r="C6" s="30">
        <v>1</v>
      </c>
      <c r="D6" s="30">
        <v>0.5</v>
      </c>
      <c r="E6" s="30">
        <v>6.5</v>
      </c>
      <c r="F6" s="31" t="s">
        <v>31</v>
      </c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96</v>
      </c>
      <c r="C7" s="30">
        <v>0.5</v>
      </c>
      <c r="D7" s="30"/>
      <c r="E7" s="30"/>
      <c r="F7" s="31" t="s">
        <v>31</v>
      </c>
      <c r="G7" s="31"/>
      <c r="H7" s="31"/>
      <c r="I7" s="31"/>
      <c r="J7" s="31"/>
      <c r="K7" s="31" t="s">
        <v>31</v>
      </c>
      <c r="L7" s="31"/>
      <c r="M7" s="31"/>
      <c r="N7" s="31"/>
      <c r="O7" s="31"/>
      <c r="P7" s="31"/>
    </row>
    <row r="8" spans="1:16" s="26" customFormat="1" ht="12">
      <c r="A8" s="28"/>
      <c r="B8" s="33" t="s">
        <v>97</v>
      </c>
      <c r="C8" s="30">
        <v>0.5</v>
      </c>
      <c r="D8" s="30"/>
      <c r="E8" s="30"/>
      <c r="F8" s="31"/>
      <c r="G8" s="31"/>
      <c r="H8" s="31"/>
      <c r="I8" s="31"/>
      <c r="J8" s="31"/>
      <c r="K8" s="31" t="s">
        <v>31</v>
      </c>
      <c r="L8" s="31"/>
      <c r="M8" s="31"/>
      <c r="N8" s="31"/>
      <c r="O8" s="31"/>
      <c r="P8" s="31"/>
    </row>
    <row r="9" spans="1:16" s="26" customFormat="1" ht="12">
      <c r="A9" s="28"/>
      <c r="B9" s="32" t="s">
        <v>98</v>
      </c>
      <c r="C9" s="30">
        <v>1</v>
      </c>
      <c r="D9" s="30"/>
      <c r="E9" s="30"/>
      <c r="F9" s="31" t="s">
        <v>31</v>
      </c>
      <c r="G9" s="31"/>
      <c r="H9" s="31"/>
      <c r="I9" s="31"/>
      <c r="J9" s="31"/>
      <c r="K9" s="31"/>
      <c r="L9" s="31" t="s">
        <v>31</v>
      </c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>
        <v>41228</v>
      </c>
      <c r="B11" s="48" t="s">
        <v>88</v>
      </c>
      <c r="C11" s="49">
        <v>0.25</v>
      </c>
      <c r="D11" s="49"/>
      <c r="E11" s="49">
        <v>6</v>
      </c>
      <c r="F11" s="50" t="s">
        <v>31</v>
      </c>
      <c r="G11" s="50"/>
      <c r="H11" s="50"/>
      <c r="I11" s="50"/>
      <c r="J11" s="50"/>
      <c r="K11" s="50" t="s">
        <v>31</v>
      </c>
      <c r="L11" s="50"/>
      <c r="M11" s="50"/>
      <c r="N11" s="50"/>
      <c r="O11" s="50"/>
      <c r="P11" s="35"/>
    </row>
    <row r="12" spans="1:16" s="26" customFormat="1" ht="12">
      <c r="A12" s="34"/>
      <c r="B12" s="51" t="s">
        <v>40</v>
      </c>
      <c r="C12" s="52">
        <v>1</v>
      </c>
      <c r="D12" s="53"/>
      <c r="E12" s="53"/>
      <c r="F12" s="54"/>
      <c r="G12" s="54"/>
      <c r="H12" s="54"/>
      <c r="I12" s="54" t="s">
        <v>31</v>
      </c>
      <c r="J12" s="54"/>
      <c r="K12" s="54"/>
      <c r="L12" s="54"/>
      <c r="M12" s="54"/>
      <c r="N12" s="54"/>
      <c r="O12" s="54"/>
      <c r="P12" s="35"/>
    </row>
    <row r="13" spans="1:16" s="26" customFormat="1" ht="12">
      <c r="A13" s="34"/>
      <c r="B13" s="51" t="s">
        <v>92</v>
      </c>
      <c r="C13" s="52">
        <v>1</v>
      </c>
      <c r="D13" s="53"/>
      <c r="E13" s="53"/>
      <c r="F13" s="54"/>
      <c r="G13" s="54"/>
      <c r="H13" s="54"/>
      <c r="I13" s="55" t="s">
        <v>31</v>
      </c>
      <c r="J13" s="54"/>
      <c r="K13" s="54"/>
      <c r="L13" s="54"/>
      <c r="M13" s="54"/>
      <c r="N13" s="54"/>
      <c r="O13" s="54"/>
      <c r="P13" s="35"/>
    </row>
    <row r="14" spans="1:16" s="26" customFormat="1" ht="12">
      <c r="A14" s="34"/>
      <c r="B14" s="51" t="s">
        <v>99</v>
      </c>
      <c r="C14" s="52">
        <v>1</v>
      </c>
      <c r="D14" s="53"/>
      <c r="E14" s="53"/>
      <c r="F14" s="55" t="s">
        <v>31</v>
      </c>
      <c r="G14" s="54"/>
      <c r="H14" s="54"/>
      <c r="I14" s="54"/>
      <c r="J14" s="54"/>
      <c r="K14" s="55"/>
      <c r="L14" s="54"/>
      <c r="M14" s="54"/>
      <c r="N14" s="54"/>
      <c r="O14" s="54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K19" sqref="K19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7109375" style="0" bestFit="1" customWidth="1"/>
    <col min="8" max="16" width="4.421875" style="0" customWidth="1"/>
  </cols>
  <sheetData>
    <row r="1" spans="1:16" ht="12.75" thickBot="1">
      <c r="A1" s="5" t="s">
        <v>27</v>
      </c>
      <c r="B1" s="62"/>
      <c r="C1" s="63"/>
      <c r="D1" s="5" t="s">
        <v>15</v>
      </c>
      <c r="E1" s="27">
        <v>11</v>
      </c>
      <c r="F1" s="5" t="s">
        <v>6</v>
      </c>
      <c r="G1" s="38">
        <v>41239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12.5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41241</v>
      </c>
      <c r="B6" s="29"/>
      <c r="C6" s="30"/>
      <c r="D6" s="30">
        <v>0.5</v>
      </c>
      <c r="E6" s="30">
        <v>6.5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100</v>
      </c>
      <c r="C7" s="30">
        <v>0.75</v>
      </c>
      <c r="D7" s="30"/>
      <c r="E7" s="30"/>
      <c r="F7" s="31" t="s">
        <v>31</v>
      </c>
      <c r="G7" s="31"/>
      <c r="H7" s="31"/>
      <c r="I7" s="31"/>
      <c r="J7" s="31"/>
      <c r="K7" s="31" t="s">
        <v>31</v>
      </c>
      <c r="L7" s="31"/>
      <c r="M7" s="31"/>
      <c r="N7" s="31"/>
      <c r="O7" s="31"/>
      <c r="P7" s="31"/>
    </row>
    <row r="8" spans="1:16" s="26" customFormat="1" ht="12">
      <c r="A8" s="28"/>
      <c r="B8" s="33" t="s">
        <v>101</v>
      </c>
      <c r="C8" s="30">
        <v>0.5</v>
      </c>
      <c r="D8" s="30"/>
      <c r="E8" s="30"/>
      <c r="F8" s="31"/>
      <c r="G8" s="31"/>
      <c r="H8" s="31"/>
      <c r="I8" s="31"/>
      <c r="J8" s="31"/>
      <c r="K8" s="31" t="s">
        <v>31</v>
      </c>
      <c r="L8" s="31"/>
      <c r="M8" s="31"/>
      <c r="N8" s="31"/>
      <c r="O8" s="31"/>
      <c r="P8" s="31"/>
    </row>
    <row r="9" spans="1:16" s="26" customFormat="1" ht="12">
      <c r="A9" s="28"/>
      <c r="B9" s="32" t="s">
        <v>102</v>
      </c>
      <c r="C9" s="30">
        <v>0.083</v>
      </c>
      <c r="D9" s="30"/>
      <c r="E9" s="30"/>
      <c r="F9" s="31" t="s">
        <v>31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103</v>
      </c>
      <c r="C10" s="30">
        <v>2</v>
      </c>
      <c r="D10" s="30"/>
      <c r="E10" s="30"/>
      <c r="F10" s="31" t="s">
        <v>31</v>
      </c>
      <c r="G10" s="31" t="s">
        <v>31</v>
      </c>
      <c r="H10" s="31"/>
      <c r="I10" s="31"/>
      <c r="J10" s="31"/>
      <c r="K10" s="31"/>
      <c r="L10" s="31" t="s">
        <v>31</v>
      </c>
      <c r="M10" s="31"/>
      <c r="N10" s="31"/>
      <c r="O10" s="31"/>
      <c r="P10" s="31"/>
    </row>
    <row r="11" spans="1:16" s="26" customFormat="1" ht="12">
      <c r="A11" s="34"/>
      <c r="B11" s="35" t="s">
        <v>104</v>
      </c>
      <c r="C11" s="36">
        <v>0.5</v>
      </c>
      <c r="D11" s="36"/>
      <c r="E11" s="36"/>
      <c r="F11" s="35"/>
      <c r="G11" s="35"/>
      <c r="H11" s="35" t="s">
        <v>31</v>
      </c>
      <c r="I11" s="35"/>
      <c r="J11" s="35" t="s">
        <v>31</v>
      </c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>
        <v>41242</v>
      </c>
      <c r="B13" s="35" t="s">
        <v>105</v>
      </c>
      <c r="C13" s="36">
        <v>0.25</v>
      </c>
      <c r="D13" s="36"/>
      <c r="E13" s="36">
        <v>6</v>
      </c>
      <c r="F13" s="35" t="s">
        <v>31</v>
      </c>
      <c r="G13" s="35"/>
      <c r="H13" s="35"/>
      <c r="I13" s="35"/>
      <c r="J13" s="35"/>
      <c r="K13" s="35" t="s">
        <v>31</v>
      </c>
      <c r="L13" s="35"/>
      <c r="M13" s="35"/>
      <c r="N13" s="35"/>
      <c r="O13" s="35"/>
      <c r="P13" s="35"/>
    </row>
    <row r="14" spans="1:16" s="26" customFormat="1" ht="12">
      <c r="A14" s="34"/>
      <c r="B14" s="35" t="s">
        <v>106</v>
      </c>
      <c r="C14" s="36">
        <v>0.5</v>
      </c>
      <c r="D14" s="36"/>
      <c r="E14" s="36"/>
      <c r="F14" s="35" t="s">
        <v>31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 t="s">
        <v>107</v>
      </c>
      <c r="C15" s="36">
        <v>0.5</v>
      </c>
      <c r="D15" s="36"/>
      <c r="E15" s="36"/>
      <c r="F15" s="35"/>
      <c r="G15" s="35"/>
      <c r="H15" s="35"/>
      <c r="I15" s="35" t="s">
        <v>31</v>
      </c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 t="s">
        <v>108</v>
      </c>
      <c r="C16" s="36">
        <v>0.5</v>
      </c>
      <c r="D16" s="36"/>
      <c r="E16" s="36"/>
      <c r="F16" s="35" t="s">
        <v>31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 t="s">
        <v>107</v>
      </c>
      <c r="C17" s="36">
        <v>0.5</v>
      </c>
      <c r="D17" s="36"/>
      <c r="E17" s="36"/>
      <c r="F17" s="35"/>
      <c r="G17" s="35"/>
      <c r="H17" s="35"/>
      <c r="I17" s="35" t="s">
        <v>31</v>
      </c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 t="s">
        <v>109</v>
      </c>
      <c r="C18" s="36">
        <v>1</v>
      </c>
      <c r="D18" s="36"/>
      <c r="E18" s="36"/>
      <c r="F18" s="35"/>
      <c r="G18" s="35"/>
      <c r="H18" s="35"/>
      <c r="I18" s="35" t="s">
        <v>31</v>
      </c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 t="s">
        <v>92</v>
      </c>
      <c r="C19" s="36">
        <v>1</v>
      </c>
      <c r="D19" s="36"/>
      <c r="E19" s="36"/>
      <c r="F19" s="35"/>
      <c r="G19" s="35"/>
      <c r="H19" s="35"/>
      <c r="I19" s="35"/>
      <c r="J19" s="35"/>
      <c r="K19" s="35" t="s">
        <v>31</v>
      </c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J11" sqref="J11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7109375" style="0" bestFit="1" customWidth="1"/>
    <col min="8" max="16" width="4.421875" style="0" customWidth="1"/>
  </cols>
  <sheetData>
    <row r="1" spans="1:16" ht="12.75" thickBot="1">
      <c r="A1" s="5" t="s">
        <v>27</v>
      </c>
      <c r="B1" s="62"/>
      <c r="C1" s="63"/>
      <c r="D1" s="5" t="s">
        <v>15</v>
      </c>
      <c r="E1" s="27">
        <v>12</v>
      </c>
      <c r="F1" s="5" t="s">
        <v>6</v>
      </c>
      <c r="G1" s="38">
        <v>41246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41248</v>
      </c>
      <c r="B6" s="29" t="s">
        <v>110</v>
      </c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>
        <v>41249</v>
      </c>
      <c r="B8" s="33" t="s">
        <v>110</v>
      </c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18" sqref="B18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7" width="4.421875" style="0" customWidth="1"/>
    <col min="8" max="8" width="7.8515625" style="0" bestFit="1" customWidth="1"/>
    <col min="9" max="16" width="4.421875" style="0" customWidth="1"/>
  </cols>
  <sheetData>
    <row r="1" spans="1:16" ht="12.75" thickBot="1">
      <c r="A1" s="5" t="s">
        <v>111</v>
      </c>
      <c r="B1" s="62"/>
      <c r="C1" s="63"/>
      <c r="D1" s="5" t="s">
        <v>15</v>
      </c>
      <c r="E1" s="27">
        <v>13</v>
      </c>
      <c r="F1" s="5" t="s">
        <v>6</v>
      </c>
      <c r="G1" s="6"/>
      <c r="H1" s="37">
        <v>41253</v>
      </c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12.5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41255</v>
      </c>
      <c r="B6" s="29" t="s">
        <v>58</v>
      </c>
      <c r="C6" s="30">
        <v>0.5</v>
      </c>
      <c r="D6" s="30">
        <v>0.5</v>
      </c>
      <c r="E6" s="30">
        <v>6.5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112</v>
      </c>
      <c r="C7" s="30">
        <v>0.25</v>
      </c>
      <c r="D7" s="30"/>
      <c r="E7" s="30"/>
      <c r="F7" s="31"/>
      <c r="G7" s="31"/>
      <c r="H7" s="31"/>
      <c r="I7" s="31"/>
      <c r="J7" s="31"/>
      <c r="K7" s="31" t="s">
        <v>31</v>
      </c>
      <c r="L7" s="31"/>
      <c r="M7" s="31"/>
      <c r="N7" s="31"/>
      <c r="O7" s="31"/>
      <c r="P7" s="31"/>
    </row>
    <row r="8" spans="1:16" s="26" customFormat="1" ht="12">
      <c r="A8" s="28"/>
      <c r="B8" s="33" t="s">
        <v>113</v>
      </c>
      <c r="C8" s="30">
        <v>0.33</v>
      </c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101</v>
      </c>
      <c r="C9" s="30">
        <v>0.5</v>
      </c>
      <c r="D9" s="30"/>
      <c r="E9" s="30"/>
      <c r="F9" s="31"/>
      <c r="G9" s="31"/>
      <c r="H9" s="31"/>
      <c r="I9" s="31"/>
      <c r="J9" s="31"/>
      <c r="K9" s="31" t="s">
        <v>31</v>
      </c>
      <c r="L9" s="31"/>
      <c r="M9" s="31"/>
      <c r="N9" s="31"/>
      <c r="O9" s="31"/>
      <c r="P9" s="31"/>
    </row>
    <row r="10" spans="1:16" s="26" customFormat="1" ht="12">
      <c r="A10" s="28"/>
      <c r="B10" s="33" t="s">
        <v>114</v>
      </c>
      <c r="C10" s="30">
        <v>2</v>
      </c>
      <c r="D10" s="30"/>
      <c r="E10" s="30"/>
      <c r="F10" s="31"/>
      <c r="G10" s="31"/>
      <c r="H10" s="31"/>
      <c r="I10" s="31"/>
      <c r="J10" s="31"/>
      <c r="K10" s="31" t="s">
        <v>31</v>
      </c>
      <c r="L10" s="31"/>
      <c r="M10" s="31"/>
      <c r="N10" s="31"/>
      <c r="O10" s="31"/>
      <c r="P10" s="31"/>
    </row>
    <row r="11" spans="1:16" s="26" customFormat="1" ht="12">
      <c r="A11" s="34"/>
      <c r="B11" s="35" t="s">
        <v>115</v>
      </c>
      <c r="C11" s="47">
        <v>0.75</v>
      </c>
      <c r="D11" s="36"/>
      <c r="E11" s="36"/>
      <c r="F11" s="44"/>
      <c r="G11" s="44"/>
      <c r="H11" s="44"/>
      <c r="I11" s="44"/>
      <c r="J11" s="44"/>
      <c r="K11" s="44"/>
      <c r="L11" s="35"/>
      <c r="M11" s="35"/>
      <c r="N11" s="35"/>
      <c r="O11" s="35"/>
      <c r="P11" s="35"/>
    </row>
    <row r="12" spans="1:16" s="26" customFormat="1" ht="12">
      <c r="A12" s="34"/>
      <c r="B12" s="35" t="s">
        <v>116</v>
      </c>
      <c r="C12" s="47">
        <v>1.5</v>
      </c>
      <c r="D12" s="36"/>
      <c r="E12" s="36"/>
      <c r="F12" s="44" t="s">
        <v>31</v>
      </c>
      <c r="G12" s="44"/>
      <c r="H12" s="44"/>
      <c r="I12" s="44" t="s">
        <v>31</v>
      </c>
      <c r="J12" s="44"/>
      <c r="K12" s="44" t="s">
        <v>31</v>
      </c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>
        <v>41256</v>
      </c>
      <c r="B14" s="56" t="s">
        <v>59</v>
      </c>
      <c r="C14" s="47">
        <v>0.25</v>
      </c>
      <c r="D14" s="47"/>
      <c r="E14" s="47">
        <v>6</v>
      </c>
      <c r="F14" s="44" t="s">
        <v>31</v>
      </c>
      <c r="G14" s="44"/>
      <c r="H14" s="44"/>
      <c r="I14" s="44"/>
      <c r="J14" s="44"/>
      <c r="K14" s="44" t="s">
        <v>31</v>
      </c>
      <c r="L14" s="44"/>
      <c r="M14" s="44"/>
      <c r="N14" s="44"/>
      <c r="O14" s="44"/>
      <c r="P14" s="35"/>
    </row>
    <row r="15" spans="1:16" s="26" customFormat="1" ht="12">
      <c r="A15" s="34"/>
      <c r="B15" s="56" t="s">
        <v>117</v>
      </c>
      <c r="C15" s="47">
        <v>1.5</v>
      </c>
      <c r="D15" s="47"/>
      <c r="E15" s="47"/>
      <c r="F15" s="44" t="s">
        <v>31</v>
      </c>
      <c r="G15" s="44"/>
      <c r="H15" s="44"/>
      <c r="I15" s="44"/>
      <c r="J15" s="44"/>
      <c r="K15" s="44"/>
      <c r="L15" s="44"/>
      <c r="M15" s="44"/>
      <c r="N15" s="44"/>
      <c r="O15" s="44"/>
      <c r="P15" s="35"/>
    </row>
    <row r="16" spans="1:16" s="26" customFormat="1" ht="12">
      <c r="A16" s="34"/>
      <c r="B16" s="56" t="s">
        <v>118</v>
      </c>
      <c r="C16" s="47">
        <v>1</v>
      </c>
      <c r="D16" s="47"/>
      <c r="E16" s="47"/>
      <c r="F16" s="44"/>
      <c r="G16" s="44"/>
      <c r="H16" s="44"/>
      <c r="I16" s="44" t="s">
        <v>31</v>
      </c>
      <c r="J16" s="44"/>
      <c r="K16" s="44"/>
      <c r="L16" s="44"/>
      <c r="M16" s="44"/>
      <c r="N16" s="44"/>
      <c r="O16" s="44"/>
      <c r="P16" s="35"/>
    </row>
    <row r="17" spans="1:16" s="26" customFormat="1" ht="12">
      <c r="A17" s="34"/>
      <c r="B17" s="56" t="s">
        <v>92</v>
      </c>
      <c r="C17" s="47">
        <v>1</v>
      </c>
      <c r="D17" s="47"/>
      <c r="E17" s="47"/>
      <c r="F17" s="44"/>
      <c r="G17" s="44"/>
      <c r="H17" s="44"/>
      <c r="I17" s="44"/>
      <c r="J17" s="44"/>
      <c r="K17" s="44" t="s">
        <v>31</v>
      </c>
      <c r="L17" s="44"/>
      <c r="M17" s="44"/>
      <c r="N17" s="44"/>
      <c r="O17" s="44"/>
      <c r="P17" s="35"/>
    </row>
    <row r="18" spans="1:16" s="26" customFormat="1" ht="12">
      <c r="A18" s="34"/>
      <c r="B18" s="56" t="s">
        <v>119</v>
      </c>
      <c r="C18" s="57">
        <v>2</v>
      </c>
      <c r="D18" s="47"/>
      <c r="E18" s="47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35"/>
    </row>
    <row r="19" spans="1:16" ht="12">
      <c r="A19" s="34"/>
      <c r="B19" s="44"/>
      <c r="C19" s="47"/>
      <c r="D19" s="47"/>
      <c r="E19" s="47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35"/>
    </row>
    <row r="20" spans="1:16" ht="12">
      <c r="A20" s="34"/>
      <c r="B20" s="44"/>
      <c r="C20" s="47"/>
      <c r="D20" s="47"/>
      <c r="E20" s="47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35"/>
    </row>
    <row r="21" spans="1:16" ht="12">
      <c r="A21" s="34"/>
      <c r="B21" s="44"/>
      <c r="C21" s="47"/>
      <c r="D21" s="47"/>
      <c r="E21" s="47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5"/>
    </row>
    <row r="22" spans="1:16" ht="12">
      <c r="A22" s="34"/>
      <c r="B22" s="44"/>
      <c r="C22" s="47"/>
      <c r="D22" s="47"/>
      <c r="E22" s="47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35"/>
    </row>
    <row r="23" spans="1:16" ht="12">
      <c r="A23" s="34"/>
      <c r="B23" s="44"/>
      <c r="C23" s="47"/>
      <c r="D23" s="47"/>
      <c r="E23" s="47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K16" sqref="K1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7109375" style="0" bestFit="1" customWidth="1"/>
    <col min="8" max="15" width="4.421875" style="0" customWidth="1"/>
    <col min="16" max="16" width="5.00390625" style="0" bestFit="1" customWidth="1"/>
  </cols>
  <sheetData>
    <row r="1" spans="1:16" ht="12.75" thickBot="1">
      <c r="A1" s="5" t="s">
        <v>85</v>
      </c>
      <c r="B1" s="62"/>
      <c r="C1" s="63"/>
      <c r="D1" s="5" t="s">
        <v>15</v>
      </c>
      <c r="E1" s="27">
        <v>14</v>
      </c>
      <c r="F1" s="5" t="s">
        <v>6</v>
      </c>
      <c r="G1" s="38">
        <v>41260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13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41262</v>
      </c>
      <c r="B6" s="29" t="s">
        <v>120</v>
      </c>
      <c r="C6" s="30">
        <v>0.5</v>
      </c>
      <c r="D6" s="30"/>
      <c r="E6" s="30">
        <v>6.5</v>
      </c>
      <c r="F6" s="31" t="s">
        <v>31</v>
      </c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101</v>
      </c>
      <c r="C7" s="30">
        <v>0.5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121</v>
      </c>
      <c r="C8" s="30">
        <v>0.3</v>
      </c>
      <c r="D8" s="30"/>
      <c r="E8" s="30"/>
      <c r="F8" s="31" t="s">
        <v>31</v>
      </c>
      <c r="G8" s="31"/>
      <c r="H8" s="31"/>
      <c r="I8" s="31"/>
      <c r="J8" s="31"/>
      <c r="K8" s="31" t="s">
        <v>31</v>
      </c>
      <c r="L8" s="31"/>
      <c r="M8" s="31"/>
      <c r="N8" s="31"/>
      <c r="O8" s="31"/>
      <c r="P8" s="31"/>
    </row>
    <row r="9" spans="1:16" s="26" customFormat="1" ht="12">
      <c r="A9" s="28"/>
      <c r="B9" s="32" t="s">
        <v>122</v>
      </c>
      <c r="C9" s="30">
        <v>1.5</v>
      </c>
      <c r="D9" s="30"/>
      <c r="E9" s="30"/>
      <c r="F9" s="31"/>
      <c r="G9" s="31" t="s">
        <v>31</v>
      </c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123</v>
      </c>
      <c r="C10" s="30">
        <v>0.5</v>
      </c>
      <c r="D10" s="30"/>
      <c r="E10" s="30"/>
      <c r="F10" s="31"/>
      <c r="G10" s="31"/>
      <c r="H10" s="31"/>
      <c r="I10" s="31" t="s">
        <v>31</v>
      </c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>
        <v>41263</v>
      </c>
      <c r="B12" s="56" t="s">
        <v>124</v>
      </c>
      <c r="C12" s="47">
        <v>0.25</v>
      </c>
      <c r="D12" s="47">
        <v>0.5</v>
      </c>
      <c r="E12" s="47">
        <v>6.5</v>
      </c>
      <c r="F12" s="44" t="s">
        <v>31</v>
      </c>
      <c r="G12" s="44"/>
      <c r="H12" s="44"/>
      <c r="I12" s="44"/>
      <c r="J12" s="44"/>
      <c r="K12" s="44" t="s">
        <v>31</v>
      </c>
      <c r="L12" s="44"/>
      <c r="M12" s="44"/>
      <c r="N12" s="44"/>
      <c r="O12" s="44"/>
      <c r="P12" s="44"/>
    </row>
    <row r="13" spans="1:16" s="26" customFormat="1" ht="12">
      <c r="A13" s="34"/>
      <c r="B13" s="56" t="s">
        <v>125</v>
      </c>
      <c r="C13" s="47">
        <v>0.75</v>
      </c>
      <c r="D13" s="47"/>
      <c r="E13" s="47"/>
      <c r="F13" s="44" t="s">
        <v>31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s="26" customFormat="1" ht="12">
      <c r="A14" s="34"/>
      <c r="B14" s="56" t="s">
        <v>126</v>
      </c>
      <c r="C14" s="47">
        <v>1</v>
      </c>
      <c r="D14" s="47"/>
      <c r="E14" s="47"/>
      <c r="F14" s="44"/>
      <c r="G14" s="44"/>
      <c r="H14" s="44"/>
      <c r="I14" s="44"/>
      <c r="J14" s="44" t="s">
        <v>31</v>
      </c>
      <c r="K14" s="44"/>
      <c r="L14" s="44"/>
      <c r="M14" s="44"/>
      <c r="N14" s="44"/>
      <c r="O14" s="44"/>
      <c r="P14" s="44"/>
    </row>
    <row r="15" spans="1:16" s="26" customFormat="1" ht="12">
      <c r="A15" s="34"/>
      <c r="B15" s="56" t="s">
        <v>127</v>
      </c>
      <c r="C15" s="47">
        <v>0.5</v>
      </c>
      <c r="D15" s="47"/>
      <c r="E15" s="47"/>
      <c r="F15" s="44"/>
      <c r="G15" s="44"/>
      <c r="H15" s="44"/>
      <c r="I15" s="44" t="s">
        <v>31</v>
      </c>
      <c r="J15" s="44"/>
      <c r="K15" s="44"/>
      <c r="L15" s="44"/>
      <c r="M15" s="44"/>
      <c r="N15" s="44"/>
      <c r="O15" s="44"/>
      <c r="P15" s="44"/>
    </row>
    <row r="16" spans="1:16" s="26" customFormat="1" ht="12">
      <c r="A16" s="34"/>
      <c r="B16" s="56" t="s">
        <v>128</v>
      </c>
      <c r="C16" s="47">
        <v>1</v>
      </c>
      <c r="D16" s="47"/>
      <c r="E16" s="47"/>
      <c r="F16" s="44"/>
      <c r="G16" s="44"/>
      <c r="H16" s="44"/>
      <c r="I16" s="44"/>
      <c r="J16" s="44"/>
      <c r="K16" s="44" t="s">
        <v>31</v>
      </c>
      <c r="L16" s="44"/>
      <c r="M16" s="44"/>
      <c r="N16" s="44"/>
      <c r="O16" s="44"/>
      <c r="P16" s="44"/>
    </row>
    <row r="17" spans="1:16" s="26" customFormat="1" ht="12">
      <c r="A17" s="34"/>
      <c r="B17" s="56"/>
      <c r="C17" s="47"/>
      <c r="D17" s="47"/>
      <c r="E17" s="47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s="26" customFormat="1" ht="12">
      <c r="A18" s="34"/>
      <c r="B18" s="56"/>
      <c r="C18" s="47"/>
      <c r="D18" s="47"/>
      <c r="E18" s="47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12">
      <c r="A19" s="34"/>
      <c r="B19" s="56"/>
      <c r="C19" s="47"/>
      <c r="D19" s="47"/>
      <c r="E19" s="47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ht="12">
      <c r="A20" s="34"/>
      <c r="B20" s="56"/>
      <c r="C20" s="47"/>
      <c r="D20" s="47"/>
      <c r="E20" s="47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ht="12">
      <c r="A21" s="34"/>
      <c r="B21" s="56"/>
      <c r="C21" s="47"/>
      <c r="D21" s="47"/>
      <c r="E21" s="47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ht="12">
      <c r="A22" s="34"/>
      <c r="B22" s="56"/>
      <c r="C22" s="47"/>
      <c r="D22" s="47"/>
      <c r="E22" s="47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2">
      <c r="A23" s="34"/>
      <c r="B23" s="56"/>
      <c r="C23" s="47"/>
      <c r="D23" s="47"/>
      <c r="E23" s="47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12">
      <c r="A24" s="34"/>
      <c r="B24" s="56"/>
      <c r="C24" s="47"/>
      <c r="D24" s="47"/>
      <c r="E24" s="47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12">
      <c r="A25" s="34"/>
      <c r="B25" s="56"/>
      <c r="C25" s="47"/>
      <c r="D25" s="47"/>
      <c r="E25" s="47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19" sqref="B19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7" width="4.421875" style="0" customWidth="1"/>
    <col min="8" max="8" width="6.140625" style="0" bestFit="1" customWidth="1"/>
    <col min="9" max="16" width="4.421875" style="0" customWidth="1"/>
  </cols>
  <sheetData>
    <row r="1" spans="1:16" ht="12.75" thickBot="1">
      <c r="A1" s="5" t="s">
        <v>27</v>
      </c>
      <c r="B1" s="62"/>
      <c r="C1" s="63"/>
      <c r="D1" s="5" t="s">
        <v>15</v>
      </c>
      <c r="E1" s="27">
        <v>15</v>
      </c>
      <c r="F1" s="5" t="s">
        <v>6</v>
      </c>
      <c r="G1" s="6"/>
      <c r="H1" s="37">
        <v>41281</v>
      </c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12.5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41282</v>
      </c>
      <c r="B6" s="29" t="s">
        <v>129</v>
      </c>
      <c r="C6" s="30">
        <v>0.5</v>
      </c>
      <c r="D6" s="30"/>
      <c r="E6" s="30">
        <v>5.5</v>
      </c>
      <c r="F6" s="31" t="s">
        <v>31</v>
      </c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130</v>
      </c>
      <c r="C7" s="30">
        <v>2.5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131</v>
      </c>
      <c r="C8" s="30">
        <v>1.5</v>
      </c>
      <c r="D8" s="30"/>
      <c r="E8" s="30"/>
      <c r="F8" s="31"/>
      <c r="G8" s="31"/>
      <c r="H8" s="31"/>
      <c r="I8" s="31"/>
      <c r="J8" s="31"/>
      <c r="K8" s="31" t="s">
        <v>31</v>
      </c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>
        <v>41283</v>
      </c>
      <c r="B10" s="33" t="s">
        <v>88</v>
      </c>
      <c r="C10" s="30">
        <v>0.25</v>
      </c>
      <c r="D10" s="30">
        <v>0.5</v>
      </c>
      <c r="E10" s="30">
        <v>7</v>
      </c>
      <c r="F10" s="31" t="s">
        <v>31</v>
      </c>
      <c r="G10" s="31"/>
      <c r="H10" s="31"/>
      <c r="I10" s="31"/>
      <c r="J10" s="31"/>
      <c r="K10" s="31" t="s">
        <v>31</v>
      </c>
      <c r="L10" s="31"/>
      <c r="M10" s="31"/>
      <c r="N10" s="31"/>
      <c r="O10" s="31"/>
      <c r="P10" s="31"/>
    </row>
    <row r="11" spans="1:16" s="26" customFormat="1" ht="12">
      <c r="A11" s="34"/>
      <c r="B11" s="35" t="s">
        <v>132</v>
      </c>
      <c r="C11" s="47">
        <v>0.5</v>
      </c>
      <c r="D11" s="36"/>
      <c r="E11" s="36"/>
      <c r="F11" s="35"/>
      <c r="G11" s="35"/>
      <c r="H11" s="35"/>
      <c r="I11" s="35"/>
      <c r="J11" s="35"/>
      <c r="K11" s="35" t="s">
        <v>31</v>
      </c>
      <c r="L11" s="35"/>
      <c r="M11" s="35"/>
      <c r="N11" s="35"/>
      <c r="O11" s="35"/>
      <c r="P11" s="35"/>
    </row>
    <row r="12" spans="1:16" s="26" customFormat="1" ht="12">
      <c r="A12" s="34"/>
      <c r="B12" s="35" t="s">
        <v>133</v>
      </c>
      <c r="C12" s="47">
        <v>2</v>
      </c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 t="s">
        <v>134</v>
      </c>
      <c r="C13" s="47">
        <v>0.5</v>
      </c>
      <c r="D13" s="36"/>
      <c r="E13" s="36"/>
      <c r="F13" s="35"/>
      <c r="G13" s="35" t="s">
        <v>31</v>
      </c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 t="s">
        <v>135</v>
      </c>
      <c r="C14" s="47">
        <v>0.5</v>
      </c>
      <c r="D14" s="36"/>
      <c r="E14" s="36"/>
      <c r="F14" s="35" t="s">
        <v>31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 t="s">
        <v>136</v>
      </c>
      <c r="C15" s="36">
        <v>0.5</v>
      </c>
      <c r="D15" s="36"/>
      <c r="E15" s="36"/>
      <c r="F15" s="35" t="s">
        <v>31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D21" sqref="D21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7" width="4.421875" style="0" customWidth="1"/>
    <col min="8" max="8" width="7.00390625" style="0" bestFit="1" customWidth="1"/>
    <col min="9" max="16" width="4.421875" style="0" customWidth="1"/>
  </cols>
  <sheetData>
    <row r="1" spans="1:16" ht="12.75" thickBot="1">
      <c r="A1" s="5" t="s">
        <v>85</v>
      </c>
      <c r="B1" s="62"/>
      <c r="C1" s="63"/>
      <c r="D1" s="5" t="s">
        <v>15</v>
      </c>
      <c r="E1" s="27">
        <v>16</v>
      </c>
      <c r="F1" s="5" t="s">
        <v>6</v>
      </c>
      <c r="G1" s="6"/>
      <c r="H1" s="37">
        <v>41288</v>
      </c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12.5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41290</v>
      </c>
      <c r="B6" s="29" t="s">
        <v>137</v>
      </c>
      <c r="C6" s="30">
        <v>1</v>
      </c>
      <c r="D6" s="30"/>
      <c r="E6" s="30">
        <v>6</v>
      </c>
      <c r="F6" s="31" t="s">
        <v>31</v>
      </c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138</v>
      </c>
      <c r="C7" s="30">
        <v>0.5</v>
      </c>
      <c r="D7" s="30"/>
      <c r="E7" s="30"/>
      <c r="F7" s="31"/>
      <c r="G7" s="31" t="s">
        <v>31</v>
      </c>
      <c r="H7" s="31"/>
      <c r="I7" s="31"/>
      <c r="J7" s="31"/>
      <c r="K7" s="31"/>
      <c r="L7" s="31"/>
      <c r="M7" s="31"/>
      <c r="N7" s="31"/>
      <c r="O7" s="31" t="s">
        <v>31</v>
      </c>
      <c r="P7" s="31"/>
    </row>
    <row r="8" spans="1:16" s="26" customFormat="1" ht="12">
      <c r="A8" s="28"/>
      <c r="B8" s="33" t="s">
        <v>139</v>
      </c>
      <c r="C8" s="30">
        <v>0.5</v>
      </c>
      <c r="D8" s="30">
        <v>0.5</v>
      </c>
      <c r="E8" s="30"/>
      <c r="F8" s="31"/>
      <c r="G8" s="31"/>
      <c r="H8" s="31"/>
      <c r="I8" s="31"/>
      <c r="J8" s="31"/>
      <c r="K8" s="31" t="s">
        <v>31</v>
      </c>
      <c r="L8" s="31"/>
      <c r="M8" s="31"/>
      <c r="N8" s="31"/>
      <c r="O8" s="31"/>
      <c r="P8" s="31"/>
    </row>
    <row r="9" spans="1:16" s="26" customFormat="1" ht="12">
      <c r="A9" s="28"/>
      <c r="B9" s="32" t="s">
        <v>140</v>
      </c>
      <c r="C9" s="30">
        <v>0.5</v>
      </c>
      <c r="D9" s="30"/>
      <c r="E9" s="30"/>
      <c r="F9" s="31"/>
      <c r="G9" s="31"/>
      <c r="H9" s="31"/>
      <c r="I9" s="31"/>
      <c r="J9" s="31"/>
      <c r="K9" s="31" t="s">
        <v>31</v>
      </c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>
        <v>41291</v>
      </c>
      <c r="B11" s="35" t="s">
        <v>59</v>
      </c>
      <c r="C11" s="36">
        <v>0.25</v>
      </c>
      <c r="D11" s="36"/>
      <c r="E11" s="36">
        <v>6.5</v>
      </c>
      <c r="F11" s="44"/>
      <c r="G11" s="44"/>
      <c r="H11" s="44"/>
      <c r="I11" s="44"/>
      <c r="J11" s="44"/>
      <c r="K11" s="44" t="s">
        <v>31</v>
      </c>
      <c r="L11" s="44"/>
      <c r="M11" s="44"/>
      <c r="N11" s="44"/>
      <c r="O11" s="44"/>
      <c r="P11" s="35"/>
    </row>
    <row r="12" spans="1:16" s="26" customFormat="1" ht="12">
      <c r="A12" s="34"/>
      <c r="B12" s="35" t="s">
        <v>141</v>
      </c>
      <c r="C12" s="36">
        <v>0.75</v>
      </c>
      <c r="D12" s="36"/>
      <c r="E12" s="36"/>
      <c r="F12" s="44"/>
      <c r="G12" s="44" t="s">
        <v>31</v>
      </c>
      <c r="H12" s="44"/>
      <c r="I12" s="44"/>
      <c r="J12" s="44"/>
      <c r="K12" s="44" t="s">
        <v>31</v>
      </c>
      <c r="L12" s="44"/>
      <c r="M12" s="44"/>
      <c r="N12" s="44"/>
      <c r="O12" s="44"/>
      <c r="P12" s="35"/>
    </row>
    <row r="13" spans="1:16" s="26" customFormat="1" ht="12">
      <c r="A13" s="34"/>
      <c r="B13" s="35" t="s">
        <v>142</v>
      </c>
      <c r="C13" s="36">
        <v>2</v>
      </c>
      <c r="D13" s="36"/>
      <c r="E13" s="36"/>
      <c r="F13" s="44"/>
      <c r="G13" s="44"/>
      <c r="H13" s="44"/>
      <c r="I13" s="44"/>
      <c r="J13" s="44"/>
      <c r="K13" s="44" t="s">
        <v>31</v>
      </c>
      <c r="L13" s="44"/>
      <c r="M13" s="44"/>
      <c r="N13" s="44"/>
      <c r="O13" s="44"/>
      <c r="P13" s="35"/>
    </row>
    <row r="14" spans="1:16" s="26" customFormat="1" ht="12">
      <c r="A14" s="34"/>
      <c r="B14" s="35" t="s">
        <v>143</v>
      </c>
      <c r="C14" s="36">
        <v>1</v>
      </c>
      <c r="D14" s="36"/>
      <c r="E14" s="36"/>
      <c r="F14" s="44"/>
      <c r="G14" s="44"/>
      <c r="H14" s="44"/>
      <c r="I14" s="44"/>
      <c r="J14" s="44"/>
      <c r="K14" s="44" t="s">
        <v>31</v>
      </c>
      <c r="L14" s="44"/>
      <c r="M14" s="44"/>
      <c r="N14" s="44"/>
      <c r="O14" s="44"/>
      <c r="P14" s="35"/>
    </row>
    <row r="15" spans="1:16" s="26" customFormat="1" ht="12">
      <c r="A15" s="34"/>
      <c r="B15" s="35" t="s">
        <v>144</v>
      </c>
      <c r="C15" s="36">
        <v>0.5</v>
      </c>
      <c r="D15" s="36"/>
      <c r="E15" s="36"/>
      <c r="F15" s="44" t="s">
        <v>31</v>
      </c>
      <c r="G15" s="44"/>
      <c r="H15" s="44"/>
      <c r="I15" s="44"/>
      <c r="J15" s="44"/>
      <c r="K15" s="44"/>
      <c r="L15" s="44"/>
      <c r="M15" s="44"/>
      <c r="N15" s="44"/>
      <c r="O15" s="44"/>
      <c r="P15" s="35"/>
    </row>
    <row r="16" spans="1:16" s="26" customFormat="1" ht="12">
      <c r="A16" s="34"/>
      <c r="B16" s="35" t="s">
        <v>145</v>
      </c>
      <c r="C16" s="36">
        <v>0.5</v>
      </c>
      <c r="D16" s="36"/>
      <c r="E16" s="36"/>
      <c r="F16" s="44"/>
      <c r="G16" s="44" t="s">
        <v>31</v>
      </c>
      <c r="H16" s="44"/>
      <c r="I16" s="44"/>
      <c r="J16" s="44"/>
      <c r="K16" s="44"/>
      <c r="L16" s="44"/>
      <c r="M16" s="44"/>
      <c r="N16" s="44"/>
      <c r="O16" s="44"/>
      <c r="P16" s="35"/>
    </row>
    <row r="17" spans="1:16" s="26" customFormat="1" ht="12">
      <c r="A17" s="34"/>
      <c r="B17" s="35" t="s">
        <v>146</v>
      </c>
      <c r="C17" s="36">
        <v>1</v>
      </c>
      <c r="D17" s="36"/>
      <c r="E17" s="36"/>
      <c r="F17" s="44" t="s">
        <v>31</v>
      </c>
      <c r="G17" s="44"/>
      <c r="H17" s="44"/>
      <c r="I17" s="44"/>
      <c r="J17" s="44"/>
      <c r="K17" s="44"/>
      <c r="L17" s="44"/>
      <c r="M17" s="44"/>
      <c r="N17" s="44"/>
      <c r="O17" s="44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17" sqref="B17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62"/>
      <c r="C1" s="63"/>
      <c r="D1" s="5" t="s">
        <v>15</v>
      </c>
      <c r="E1" s="27">
        <v>17</v>
      </c>
      <c r="F1" s="5" t="s">
        <v>6</v>
      </c>
      <c r="G1" s="38">
        <v>41295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13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41297</v>
      </c>
      <c r="B6" s="29"/>
      <c r="C6" s="30"/>
      <c r="D6" s="30">
        <v>0.5</v>
      </c>
      <c r="E6" s="30">
        <v>6.5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147</v>
      </c>
      <c r="C7" s="30">
        <v>0.5</v>
      </c>
      <c r="D7" s="30"/>
      <c r="E7" s="30"/>
      <c r="F7" s="31"/>
      <c r="G7" s="31"/>
      <c r="H7" s="31"/>
      <c r="I7" s="31" t="s">
        <v>31</v>
      </c>
      <c r="J7" s="31"/>
      <c r="K7" s="31" t="s">
        <v>31</v>
      </c>
      <c r="L7" s="31"/>
      <c r="M7" s="31"/>
      <c r="N7" s="31"/>
      <c r="O7" s="31"/>
      <c r="P7" s="31"/>
    </row>
    <row r="8" spans="1:16" s="26" customFormat="1" ht="12">
      <c r="A8" s="28"/>
      <c r="B8" s="33" t="s">
        <v>148</v>
      </c>
      <c r="C8" s="30">
        <v>0.75</v>
      </c>
      <c r="D8" s="30"/>
      <c r="E8" s="30"/>
      <c r="F8" s="31" t="s">
        <v>31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150</v>
      </c>
      <c r="C9" s="30">
        <v>0.5</v>
      </c>
      <c r="D9" s="30"/>
      <c r="E9" s="30"/>
      <c r="F9" s="31" t="s">
        <v>31</v>
      </c>
      <c r="G9" s="31" t="s">
        <v>31</v>
      </c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149</v>
      </c>
      <c r="C10" s="30">
        <v>0.5</v>
      </c>
      <c r="D10" s="30"/>
      <c r="E10" s="30"/>
      <c r="F10" s="31"/>
      <c r="G10" s="31"/>
      <c r="H10" s="31"/>
      <c r="I10" s="31"/>
      <c r="J10" s="31"/>
      <c r="K10" s="31" t="s">
        <v>31</v>
      </c>
      <c r="L10" s="31"/>
      <c r="M10" s="31"/>
      <c r="N10" s="31"/>
      <c r="O10" s="31"/>
      <c r="P10" s="31"/>
    </row>
    <row r="11" spans="1:16" s="26" customFormat="1" ht="12">
      <c r="A11" s="34"/>
      <c r="B11" s="35" t="s">
        <v>151</v>
      </c>
      <c r="C11" s="47">
        <v>0.5</v>
      </c>
      <c r="D11" s="47"/>
      <c r="E11" s="47"/>
      <c r="F11" s="44"/>
      <c r="G11" s="44" t="s">
        <v>31</v>
      </c>
      <c r="H11" s="44"/>
      <c r="I11" s="44"/>
      <c r="J11" s="44"/>
      <c r="K11" s="44"/>
      <c r="L11" s="44"/>
      <c r="M11" s="44"/>
      <c r="N11" s="44"/>
      <c r="O11" s="44"/>
      <c r="P11" s="44"/>
    </row>
    <row r="12" spans="1:16" s="26" customFormat="1" ht="12">
      <c r="A12" s="34"/>
      <c r="B12" s="35" t="s">
        <v>152</v>
      </c>
      <c r="C12" s="47">
        <v>0.5</v>
      </c>
      <c r="D12" s="47"/>
      <c r="E12" s="47"/>
      <c r="F12" s="44" t="s">
        <v>31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s="26" customFormat="1" ht="12">
      <c r="A13" s="34"/>
      <c r="B13" s="35" t="s">
        <v>153</v>
      </c>
      <c r="C13" s="47">
        <v>0.75</v>
      </c>
      <c r="D13" s="47"/>
      <c r="E13" s="47"/>
      <c r="F13" s="44"/>
      <c r="G13" s="44" t="s">
        <v>31</v>
      </c>
      <c r="H13" s="44"/>
      <c r="I13" s="44"/>
      <c r="J13" s="44"/>
      <c r="K13" s="44"/>
      <c r="L13" s="44"/>
      <c r="M13" s="44"/>
      <c r="N13" s="44"/>
      <c r="O13" s="44"/>
      <c r="P13" s="44"/>
    </row>
    <row r="14" spans="1:16" s="26" customFormat="1" ht="12">
      <c r="A14" s="34"/>
      <c r="B14" s="35"/>
      <c r="C14" s="47"/>
      <c r="D14" s="47"/>
      <c r="E14" s="4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s="26" customFormat="1" ht="12">
      <c r="A15" s="34">
        <v>41298</v>
      </c>
      <c r="B15" s="35" t="s">
        <v>154</v>
      </c>
      <c r="C15" s="47">
        <v>0.25</v>
      </c>
      <c r="D15" s="47"/>
      <c r="E15" s="47">
        <v>6.5</v>
      </c>
      <c r="F15" s="44"/>
      <c r="G15" s="44" t="s">
        <v>31</v>
      </c>
      <c r="H15" s="44"/>
      <c r="I15" s="44"/>
      <c r="J15" s="44"/>
      <c r="K15" s="44"/>
      <c r="L15" s="44"/>
      <c r="M15" s="44"/>
      <c r="N15" s="44"/>
      <c r="O15" s="44"/>
      <c r="P15" s="44"/>
    </row>
    <row r="16" spans="1:16" s="26" customFormat="1" ht="12">
      <c r="A16" s="34"/>
      <c r="B16" s="35" t="s">
        <v>155</v>
      </c>
      <c r="C16" s="47">
        <v>0.25</v>
      </c>
      <c r="D16" s="47"/>
      <c r="E16" s="47"/>
      <c r="F16" s="44" t="s">
        <v>31</v>
      </c>
      <c r="G16" s="44"/>
      <c r="H16" s="44"/>
      <c r="I16" s="44" t="s">
        <v>31</v>
      </c>
      <c r="J16" s="44"/>
      <c r="K16" s="44" t="s">
        <v>31</v>
      </c>
      <c r="L16" s="44"/>
      <c r="M16" s="44"/>
      <c r="N16" s="44"/>
      <c r="O16" s="44"/>
      <c r="P16" s="44"/>
    </row>
    <row r="17" spans="1:16" s="26" customFormat="1" ht="12">
      <c r="A17" s="34"/>
      <c r="B17" s="35" t="s">
        <v>68</v>
      </c>
      <c r="C17" s="47">
        <v>0.25</v>
      </c>
      <c r="D17" s="47"/>
      <c r="E17" s="47"/>
      <c r="F17" s="44"/>
      <c r="G17" s="44"/>
      <c r="H17" s="44"/>
      <c r="I17" s="44"/>
      <c r="J17" s="44"/>
      <c r="K17" s="44" t="s">
        <v>31</v>
      </c>
      <c r="L17" s="44"/>
      <c r="M17" s="44"/>
      <c r="N17" s="44"/>
      <c r="O17" s="44"/>
      <c r="P17" s="44"/>
    </row>
    <row r="18" spans="1:16" s="26" customFormat="1" ht="12">
      <c r="A18" s="34"/>
      <c r="B18" s="35" t="s">
        <v>156</v>
      </c>
      <c r="C18" s="47">
        <v>0.5</v>
      </c>
      <c r="D18" s="47"/>
      <c r="E18" s="47"/>
      <c r="F18" s="44"/>
      <c r="G18" s="44" t="s">
        <v>31</v>
      </c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12">
      <c r="A19" s="34"/>
      <c r="B19" s="35" t="s">
        <v>157</v>
      </c>
      <c r="C19" s="47">
        <v>1</v>
      </c>
      <c r="D19" s="47"/>
      <c r="E19" s="47"/>
      <c r="F19" s="44"/>
      <c r="G19" s="44"/>
      <c r="H19" s="44"/>
      <c r="I19" s="44"/>
      <c r="J19" s="44"/>
      <c r="K19" s="44"/>
      <c r="L19" s="44"/>
      <c r="M19" s="44"/>
      <c r="N19" s="44" t="s">
        <v>31</v>
      </c>
      <c r="O19" s="44"/>
      <c r="P19" s="44"/>
    </row>
    <row r="20" spans="1:16" ht="12">
      <c r="A20" s="34"/>
      <c r="B20" s="35" t="s">
        <v>92</v>
      </c>
      <c r="C20" s="47">
        <v>1</v>
      </c>
      <c r="D20" s="47"/>
      <c r="E20" s="47"/>
      <c r="F20" s="44"/>
      <c r="G20" s="44"/>
      <c r="H20" s="44"/>
      <c r="I20" s="44"/>
      <c r="J20" s="44"/>
      <c r="K20" s="44" t="s">
        <v>31</v>
      </c>
      <c r="L20" s="44"/>
      <c r="M20" s="44"/>
      <c r="N20" s="44"/>
      <c r="O20" s="44"/>
      <c r="P20" s="44"/>
    </row>
    <row r="21" spans="1:16" ht="12">
      <c r="A21" s="34"/>
      <c r="B21" s="35"/>
      <c r="C21" s="47"/>
      <c r="D21" s="47"/>
      <c r="E21" s="47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ht="12">
      <c r="A22" s="34"/>
      <c r="B22" s="35"/>
      <c r="C22" s="47"/>
      <c r="D22" s="47"/>
      <c r="E22" s="47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2">
      <c r="A23" s="34"/>
      <c r="B23" s="35"/>
      <c r="C23" s="47"/>
      <c r="D23" s="47"/>
      <c r="E23" s="47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12">
      <c r="A24" s="34"/>
      <c r="B24" s="35"/>
      <c r="C24" s="47"/>
      <c r="D24" s="47"/>
      <c r="E24" s="47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H14" sqref="H14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62"/>
      <c r="C1" s="63"/>
      <c r="D1" s="5" t="s">
        <v>15</v>
      </c>
      <c r="E1" s="27">
        <v>18</v>
      </c>
      <c r="F1" s="5" t="s">
        <v>6</v>
      </c>
      <c r="G1" s="38">
        <v>41302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13.5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>
        <v>0.5</v>
      </c>
      <c r="E6" s="30">
        <v>7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>
        <v>41304</v>
      </c>
      <c r="B7" s="32" t="s">
        <v>158</v>
      </c>
      <c r="C7" s="30">
        <v>2</v>
      </c>
      <c r="D7" s="30"/>
      <c r="E7" s="30"/>
      <c r="F7" s="31"/>
      <c r="G7" s="31"/>
      <c r="H7" s="31"/>
      <c r="I7" s="31"/>
      <c r="J7" s="31"/>
      <c r="K7" s="31" t="s">
        <v>31</v>
      </c>
      <c r="L7" s="31"/>
      <c r="M7" s="31"/>
      <c r="N7" s="31"/>
      <c r="O7" s="31"/>
      <c r="P7" s="31"/>
    </row>
    <row r="8" spans="1:16" s="26" customFormat="1" ht="12">
      <c r="A8" s="28"/>
      <c r="B8" s="33" t="s">
        <v>159</v>
      </c>
      <c r="C8" s="30">
        <v>0.5</v>
      </c>
      <c r="D8" s="30"/>
      <c r="E8" s="30"/>
      <c r="F8" s="31"/>
      <c r="G8" s="31"/>
      <c r="H8" s="31"/>
      <c r="I8" s="31"/>
      <c r="J8" s="31"/>
      <c r="K8" s="31" t="s">
        <v>31</v>
      </c>
      <c r="L8" s="31"/>
      <c r="M8" s="31"/>
      <c r="N8" s="31"/>
      <c r="O8" s="31"/>
      <c r="P8" s="31"/>
    </row>
    <row r="9" spans="1:16" s="26" customFormat="1" ht="12">
      <c r="A9" s="28"/>
      <c r="B9" s="32" t="s">
        <v>160</v>
      </c>
      <c r="C9" s="30">
        <v>2</v>
      </c>
      <c r="D9" s="30"/>
      <c r="E9" s="30"/>
      <c r="F9" s="31" t="s">
        <v>31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161</v>
      </c>
      <c r="C10" s="30">
        <v>0.5</v>
      </c>
      <c r="D10" s="30"/>
      <c r="E10" s="30"/>
      <c r="F10" s="31"/>
      <c r="G10" s="31" t="s">
        <v>31</v>
      </c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>
        <v>41305</v>
      </c>
      <c r="B12" s="35" t="s">
        <v>147</v>
      </c>
      <c r="C12" s="36">
        <v>0.25</v>
      </c>
      <c r="D12" s="36"/>
      <c r="E12" s="36">
        <v>6.5</v>
      </c>
      <c r="F12" s="44" t="s">
        <v>31</v>
      </c>
      <c r="G12" s="44"/>
      <c r="H12" s="44"/>
      <c r="I12" s="44" t="s">
        <v>31</v>
      </c>
      <c r="J12" s="44"/>
      <c r="K12" s="44" t="s">
        <v>31</v>
      </c>
      <c r="L12" s="44"/>
      <c r="M12" s="44"/>
      <c r="N12" s="44"/>
      <c r="O12" s="35"/>
      <c r="P12" s="35"/>
    </row>
    <row r="13" spans="1:16" s="26" customFormat="1" ht="12">
      <c r="A13" s="34"/>
      <c r="B13" s="35" t="s">
        <v>162</v>
      </c>
      <c r="C13" s="36">
        <v>0.5</v>
      </c>
      <c r="D13" s="36"/>
      <c r="E13" s="36"/>
      <c r="F13" s="44"/>
      <c r="G13" s="44" t="s">
        <v>31</v>
      </c>
      <c r="H13" s="44"/>
      <c r="I13" s="44"/>
      <c r="J13" s="44"/>
      <c r="K13" s="44"/>
      <c r="L13" s="44"/>
      <c r="M13" s="44"/>
      <c r="N13" s="44"/>
      <c r="O13" s="35"/>
      <c r="P13" s="35"/>
    </row>
    <row r="14" spans="1:16" s="26" customFormat="1" ht="12">
      <c r="A14" s="34"/>
      <c r="B14" s="35" t="s">
        <v>59</v>
      </c>
      <c r="C14" s="36">
        <v>0.25</v>
      </c>
      <c r="D14" s="36"/>
      <c r="E14" s="36"/>
      <c r="F14" s="44"/>
      <c r="G14" s="44"/>
      <c r="H14" s="44" t="s">
        <v>31</v>
      </c>
      <c r="I14" s="44"/>
      <c r="J14" s="44"/>
      <c r="K14" s="44" t="s">
        <v>31</v>
      </c>
      <c r="L14" s="44"/>
      <c r="M14" s="44"/>
      <c r="N14" s="44"/>
      <c r="O14" s="35"/>
      <c r="P14" s="35"/>
    </row>
    <row r="15" spans="1:16" s="26" customFormat="1" ht="12">
      <c r="A15" s="34"/>
      <c r="B15" s="35" t="s">
        <v>102</v>
      </c>
      <c r="C15" s="36">
        <v>0.75</v>
      </c>
      <c r="D15" s="36"/>
      <c r="E15" s="36"/>
      <c r="F15" s="44" t="s">
        <v>31</v>
      </c>
      <c r="G15" s="44"/>
      <c r="H15" s="44"/>
      <c r="I15" s="44"/>
      <c r="J15" s="44"/>
      <c r="K15" s="44"/>
      <c r="L15" s="44"/>
      <c r="M15" s="44"/>
      <c r="N15" s="44"/>
      <c r="O15" s="35"/>
      <c r="P15" s="35"/>
    </row>
    <row r="16" spans="1:16" s="26" customFormat="1" ht="12">
      <c r="A16" s="34"/>
      <c r="B16" s="35" t="s">
        <v>163</v>
      </c>
      <c r="C16" s="36">
        <v>0.75</v>
      </c>
      <c r="D16" s="36"/>
      <c r="E16" s="36"/>
      <c r="F16" s="44" t="s">
        <v>31</v>
      </c>
      <c r="G16" s="44"/>
      <c r="H16" s="44" t="s">
        <v>31</v>
      </c>
      <c r="I16" s="44"/>
      <c r="J16" s="44"/>
      <c r="K16" s="44"/>
      <c r="L16" s="44"/>
      <c r="M16" s="44"/>
      <c r="N16" s="44"/>
      <c r="O16" s="35"/>
      <c r="P16" s="35"/>
    </row>
    <row r="17" spans="1:16" s="26" customFormat="1" ht="12">
      <c r="A17" s="34"/>
      <c r="B17" s="35" t="s">
        <v>92</v>
      </c>
      <c r="C17" s="36">
        <v>1</v>
      </c>
      <c r="D17" s="36"/>
      <c r="E17" s="36"/>
      <c r="F17" s="44"/>
      <c r="G17" s="44"/>
      <c r="H17" s="44"/>
      <c r="I17" s="44"/>
      <c r="J17" s="44"/>
      <c r="K17" s="44" t="s">
        <v>31</v>
      </c>
      <c r="L17" s="44"/>
      <c r="M17" s="44"/>
      <c r="N17" s="44"/>
      <c r="O17" s="35"/>
      <c r="P17" s="35"/>
    </row>
    <row r="18" spans="1:16" s="26" customFormat="1" ht="12">
      <c r="A18" s="34"/>
      <c r="B18" s="35"/>
      <c r="C18" s="36"/>
      <c r="D18" s="36"/>
      <c r="E18" s="36"/>
      <c r="F18" s="44"/>
      <c r="G18" s="44"/>
      <c r="H18" s="44"/>
      <c r="I18" s="44"/>
      <c r="J18" s="44"/>
      <c r="K18" s="44"/>
      <c r="L18" s="44"/>
      <c r="M18" s="44"/>
      <c r="N18" s="44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E13" sqref="E13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7" width="4.421875" style="0" customWidth="1"/>
    <col min="8" max="8" width="7.00390625" style="0" bestFit="1" customWidth="1"/>
    <col min="9" max="16" width="4.421875" style="0" customWidth="1"/>
  </cols>
  <sheetData>
    <row r="1" spans="1:16" ht="12.75" thickBot="1">
      <c r="A1" s="5" t="s">
        <v>27</v>
      </c>
      <c r="B1" s="62"/>
      <c r="C1" s="63"/>
      <c r="D1" s="5" t="s">
        <v>15</v>
      </c>
      <c r="E1" s="27">
        <v>1</v>
      </c>
      <c r="F1" s="5" t="s">
        <v>6</v>
      </c>
      <c r="G1" s="6"/>
      <c r="H1" s="37">
        <v>41164</v>
      </c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4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41164</v>
      </c>
      <c r="B6" s="29" t="s">
        <v>29</v>
      </c>
      <c r="C6" s="30">
        <v>1</v>
      </c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28</v>
      </c>
      <c r="C7" s="30">
        <v>0.1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30</v>
      </c>
      <c r="C8" s="30">
        <v>30</v>
      </c>
      <c r="D8" s="30"/>
      <c r="E8" s="30"/>
      <c r="F8" s="31"/>
      <c r="G8" s="31" t="s">
        <v>31</v>
      </c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>
        <v>4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H12" sqref="H12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27</v>
      </c>
      <c r="B1" s="62"/>
      <c r="C1" s="63"/>
      <c r="D1" s="5" t="s">
        <v>15</v>
      </c>
      <c r="E1" s="27">
        <v>19</v>
      </c>
      <c r="F1" s="5" t="s">
        <v>6</v>
      </c>
      <c r="G1" s="38">
        <v>41309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13.5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41311</v>
      </c>
      <c r="B6" s="29" t="s">
        <v>164</v>
      </c>
      <c r="C6" s="30">
        <v>2</v>
      </c>
      <c r="D6" s="30">
        <v>0.5</v>
      </c>
      <c r="E6" s="30">
        <v>6.5</v>
      </c>
      <c r="F6" s="31"/>
      <c r="G6" s="31"/>
      <c r="H6" s="31"/>
      <c r="I6" s="31"/>
      <c r="J6" s="31"/>
      <c r="K6" s="31" t="s">
        <v>31</v>
      </c>
      <c r="L6" s="31"/>
      <c r="M6" s="31"/>
      <c r="N6" s="31"/>
      <c r="O6" s="31"/>
      <c r="P6" s="31"/>
    </row>
    <row r="7" spans="1:16" s="26" customFormat="1" ht="12">
      <c r="A7" s="28"/>
      <c r="B7" s="32" t="s">
        <v>101</v>
      </c>
      <c r="C7" s="30">
        <v>0.5</v>
      </c>
      <c r="D7" s="30"/>
      <c r="E7" s="30"/>
      <c r="F7" s="31"/>
      <c r="G7" s="31"/>
      <c r="H7" s="31"/>
      <c r="I7" s="31"/>
      <c r="J7" s="31"/>
      <c r="K7" s="31" t="s">
        <v>31</v>
      </c>
      <c r="L7" s="31"/>
      <c r="M7" s="31"/>
      <c r="N7" s="31"/>
      <c r="O7" s="31"/>
      <c r="P7" s="31"/>
    </row>
    <row r="8" spans="1:16" s="26" customFormat="1" ht="12">
      <c r="A8" s="28"/>
      <c r="B8" s="33" t="s">
        <v>165</v>
      </c>
      <c r="C8" s="30">
        <v>1.5</v>
      </c>
      <c r="D8" s="30"/>
      <c r="E8" s="30"/>
      <c r="F8" s="31"/>
      <c r="G8" s="31" t="s">
        <v>31</v>
      </c>
      <c r="H8" s="31"/>
      <c r="I8" s="31"/>
      <c r="J8" s="31"/>
      <c r="K8" s="31" t="s">
        <v>31</v>
      </c>
      <c r="L8" s="31"/>
      <c r="M8" s="31"/>
      <c r="N8" s="31"/>
      <c r="O8" s="31"/>
      <c r="P8" s="31"/>
    </row>
    <row r="9" spans="1:16" s="26" customFormat="1" ht="12">
      <c r="A9" s="28"/>
      <c r="B9" s="32" t="s">
        <v>166</v>
      </c>
      <c r="C9" s="30">
        <v>0.5</v>
      </c>
      <c r="D9" s="30"/>
      <c r="E9" s="30"/>
      <c r="F9" s="31"/>
      <c r="G9" s="31" t="s">
        <v>31</v>
      </c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>
        <v>41312</v>
      </c>
      <c r="B11" s="35" t="s">
        <v>167</v>
      </c>
      <c r="C11" s="36">
        <v>0.25</v>
      </c>
      <c r="D11" s="36"/>
      <c r="E11" s="36">
        <v>7</v>
      </c>
      <c r="F11" s="44" t="s">
        <v>31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s="26" customFormat="1" ht="12">
      <c r="A12" s="34"/>
      <c r="B12" s="35" t="s">
        <v>168</v>
      </c>
      <c r="C12" s="36">
        <v>0.25</v>
      </c>
      <c r="D12" s="36"/>
      <c r="E12" s="36"/>
      <c r="F12" s="44" t="s">
        <v>31</v>
      </c>
      <c r="G12" s="44"/>
      <c r="H12" s="44" t="s">
        <v>31</v>
      </c>
      <c r="I12" s="44"/>
      <c r="J12" s="44"/>
      <c r="K12" s="44" t="s">
        <v>31</v>
      </c>
      <c r="L12" s="44"/>
      <c r="M12" s="44"/>
      <c r="N12" s="44"/>
      <c r="O12" s="44"/>
      <c r="P12" s="44"/>
    </row>
    <row r="13" spans="1:16" s="26" customFormat="1" ht="12">
      <c r="A13" s="34"/>
      <c r="B13" s="35" t="s">
        <v>169</v>
      </c>
      <c r="C13" s="36">
        <v>0.25</v>
      </c>
      <c r="D13" s="36"/>
      <c r="E13" s="36"/>
      <c r="F13" s="44" t="s">
        <v>31</v>
      </c>
      <c r="G13" s="44"/>
      <c r="H13" s="44" t="s">
        <v>31</v>
      </c>
      <c r="I13" s="44"/>
      <c r="J13" s="44"/>
      <c r="K13" s="44"/>
      <c r="L13" s="44"/>
      <c r="M13" s="44"/>
      <c r="N13" s="44"/>
      <c r="O13" s="44"/>
      <c r="P13" s="44"/>
    </row>
    <row r="14" spans="1:16" s="26" customFormat="1" ht="12">
      <c r="A14" s="34"/>
      <c r="B14" s="35" t="s">
        <v>170</v>
      </c>
      <c r="C14" s="36">
        <v>0.75</v>
      </c>
      <c r="D14" s="36"/>
      <c r="E14" s="36"/>
      <c r="F14" s="44" t="s">
        <v>31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s="26" customFormat="1" ht="12">
      <c r="A15" s="34"/>
      <c r="B15" s="35" t="s">
        <v>171</v>
      </c>
      <c r="C15" s="36">
        <v>2</v>
      </c>
      <c r="D15" s="36"/>
      <c r="E15" s="36"/>
      <c r="F15" s="44"/>
      <c r="G15" s="44"/>
      <c r="H15" s="44"/>
      <c r="I15" s="44"/>
      <c r="J15" s="44"/>
      <c r="K15" s="44" t="s">
        <v>31</v>
      </c>
      <c r="L15" s="44"/>
      <c r="M15" s="44"/>
      <c r="N15" s="44"/>
      <c r="O15" s="44"/>
      <c r="P15" s="44"/>
    </row>
    <row r="16" spans="1:16" s="26" customFormat="1" ht="12">
      <c r="A16" s="34"/>
      <c r="B16" s="35" t="s">
        <v>173</v>
      </c>
      <c r="C16" s="36">
        <v>0.25</v>
      </c>
      <c r="D16" s="36"/>
      <c r="E16" s="36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s="26" customFormat="1" ht="12">
      <c r="A17" s="34"/>
      <c r="B17" s="35" t="s">
        <v>131</v>
      </c>
      <c r="C17" s="36">
        <v>1</v>
      </c>
      <c r="D17" s="36"/>
      <c r="E17" s="36"/>
      <c r="F17" s="44"/>
      <c r="G17" s="44"/>
      <c r="H17" s="44"/>
      <c r="I17" s="44"/>
      <c r="J17" s="44"/>
      <c r="K17" s="44" t="s">
        <v>31</v>
      </c>
      <c r="L17" s="44"/>
      <c r="M17" s="44"/>
      <c r="N17" s="44"/>
      <c r="O17" s="44"/>
      <c r="P17" s="44"/>
    </row>
    <row r="18" spans="1:16" s="26" customFormat="1" ht="12">
      <c r="A18" s="34"/>
      <c r="B18" s="35" t="s">
        <v>172</v>
      </c>
      <c r="C18" s="36">
        <v>0.5</v>
      </c>
      <c r="D18" s="36"/>
      <c r="E18" s="36"/>
      <c r="F18" s="44" t="s">
        <v>31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12">
      <c r="A19" s="34"/>
      <c r="B19" s="35" t="s">
        <v>173</v>
      </c>
      <c r="C19" s="36">
        <v>0.5</v>
      </c>
      <c r="D19" s="36"/>
      <c r="E19" s="36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ht="12">
      <c r="A20" s="34"/>
      <c r="B20" s="35"/>
      <c r="C20" s="36"/>
      <c r="D20" s="36"/>
      <c r="E20" s="36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ht="12">
      <c r="A21" s="34"/>
      <c r="B21" s="35"/>
      <c r="C21" s="36"/>
      <c r="D21" s="36"/>
      <c r="E21" s="36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ht="12">
      <c r="A22" s="34"/>
      <c r="B22" s="35"/>
      <c r="C22" s="36"/>
      <c r="D22" s="36"/>
      <c r="E22" s="36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F15" sqref="F15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62"/>
      <c r="C1" s="63"/>
      <c r="D1" s="5" t="s">
        <v>15</v>
      </c>
      <c r="E1" s="27">
        <v>20</v>
      </c>
      <c r="F1" s="5" t="s">
        <v>6</v>
      </c>
      <c r="G1" s="38">
        <v>41316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13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41318</v>
      </c>
      <c r="B6" s="29" t="s">
        <v>174</v>
      </c>
      <c r="C6" s="30">
        <v>0.5</v>
      </c>
      <c r="D6" s="30">
        <v>0.5</v>
      </c>
      <c r="E6" s="30">
        <v>6.5</v>
      </c>
      <c r="F6" s="31"/>
      <c r="G6" s="31"/>
      <c r="H6" s="31"/>
      <c r="I6" s="31"/>
      <c r="J6" s="31"/>
      <c r="K6" s="31" t="s">
        <v>31</v>
      </c>
      <c r="L6" s="31"/>
      <c r="M6" s="31"/>
      <c r="N6" s="31"/>
      <c r="O6" s="31"/>
      <c r="P6" s="31"/>
    </row>
    <row r="7" spans="1:16" s="26" customFormat="1" ht="12">
      <c r="A7" s="28"/>
      <c r="B7" s="32" t="s">
        <v>175</v>
      </c>
      <c r="C7" s="30">
        <v>0.25</v>
      </c>
      <c r="D7" s="30"/>
      <c r="E7" s="30"/>
      <c r="F7" s="31" t="s">
        <v>31</v>
      </c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176</v>
      </c>
      <c r="C8" s="30">
        <v>0.5</v>
      </c>
      <c r="D8" s="30"/>
      <c r="E8" s="30"/>
      <c r="F8" s="31" t="s">
        <v>31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177</v>
      </c>
      <c r="C9" s="30">
        <v>0.75</v>
      </c>
      <c r="D9" s="30"/>
      <c r="E9" s="30"/>
      <c r="F9" s="31" t="s">
        <v>31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101</v>
      </c>
      <c r="C10" s="30">
        <v>0.5</v>
      </c>
      <c r="D10" s="30"/>
      <c r="E10" s="30"/>
      <c r="F10" s="31"/>
      <c r="G10" s="31"/>
      <c r="H10" s="31"/>
      <c r="I10" s="31"/>
      <c r="J10" s="31"/>
      <c r="K10" s="31" t="s">
        <v>31</v>
      </c>
      <c r="L10" s="31"/>
      <c r="M10" s="31"/>
      <c r="N10" s="31"/>
      <c r="O10" s="31"/>
      <c r="P10" s="31"/>
    </row>
    <row r="11" spans="1:16" s="26" customFormat="1" ht="12">
      <c r="A11" s="34"/>
      <c r="B11" s="35" t="s">
        <v>178</v>
      </c>
      <c r="C11" s="47">
        <v>1</v>
      </c>
      <c r="D11" s="47"/>
      <c r="E11" s="47"/>
      <c r="F11" s="44" t="s">
        <v>31</v>
      </c>
      <c r="G11" s="44"/>
      <c r="H11" s="44"/>
      <c r="I11" s="44"/>
      <c r="J11" s="44"/>
      <c r="K11" s="44"/>
      <c r="L11" s="44"/>
      <c r="M11" s="44"/>
      <c r="N11" s="44"/>
      <c r="O11" s="44"/>
      <c r="P11" s="35"/>
    </row>
    <row r="12" spans="1:16" s="26" customFormat="1" ht="12">
      <c r="A12" s="34"/>
      <c r="B12" s="35" t="s">
        <v>179</v>
      </c>
      <c r="C12" s="47">
        <v>0.5</v>
      </c>
      <c r="D12" s="47"/>
      <c r="E12" s="47"/>
      <c r="F12" s="44"/>
      <c r="G12" s="44"/>
      <c r="H12" s="44"/>
      <c r="I12" s="44" t="s">
        <v>31</v>
      </c>
      <c r="J12" s="44"/>
      <c r="K12" s="44"/>
      <c r="L12" s="44"/>
      <c r="M12" s="44"/>
      <c r="N12" s="44"/>
      <c r="O12" s="44"/>
      <c r="P12" s="35"/>
    </row>
    <row r="13" spans="1:16" s="26" customFormat="1" ht="12">
      <c r="A13" s="34"/>
      <c r="B13" s="35"/>
      <c r="C13" s="47"/>
      <c r="D13" s="47"/>
      <c r="E13" s="47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35"/>
    </row>
    <row r="14" spans="1:16" s="26" customFormat="1" ht="12">
      <c r="A14" s="34">
        <v>41319</v>
      </c>
      <c r="B14" s="35" t="s">
        <v>168</v>
      </c>
      <c r="C14" s="47">
        <v>0.25</v>
      </c>
      <c r="D14" s="47"/>
      <c r="E14" s="47">
        <v>6.5</v>
      </c>
      <c r="F14" s="44" t="s">
        <v>31</v>
      </c>
      <c r="G14" s="44"/>
      <c r="H14" s="44" t="s">
        <v>31</v>
      </c>
      <c r="I14" s="44"/>
      <c r="J14" s="44"/>
      <c r="K14" s="44" t="s">
        <v>31</v>
      </c>
      <c r="L14" s="44"/>
      <c r="M14" s="44"/>
      <c r="N14" s="44"/>
      <c r="O14" s="44"/>
      <c r="P14" s="35"/>
    </row>
    <row r="15" spans="1:16" s="26" customFormat="1" ht="12">
      <c r="A15" s="34"/>
      <c r="B15" s="35" t="s">
        <v>180</v>
      </c>
      <c r="C15" s="47">
        <v>2</v>
      </c>
      <c r="D15" s="47"/>
      <c r="E15" s="47"/>
      <c r="F15" s="44" t="s">
        <v>31</v>
      </c>
      <c r="G15" s="44"/>
      <c r="H15" s="44" t="s">
        <v>31</v>
      </c>
      <c r="I15" s="44"/>
      <c r="J15" s="44"/>
      <c r="K15" s="44"/>
      <c r="L15" s="44"/>
      <c r="M15" s="44"/>
      <c r="N15" s="44"/>
      <c r="O15" s="44"/>
      <c r="P15" s="35"/>
    </row>
    <row r="16" spans="1:16" s="26" customFormat="1" ht="12">
      <c r="A16" s="34"/>
      <c r="B16" s="35" t="s">
        <v>181</v>
      </c>
      <c r="C16" s="47">
        <v>2</v>
      </c>
      <c r="D16" s="47"/>
      <c r="E16" s="47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35"/>
    </row>
    <row r="17" spans="1:16" s="26" customFormat="1" ht="12">
      <c r="A17" s="34"/>
      <c r="B17" s="35"/>
      <c r="C17" s="47"/>
      <c r="D17" s="47"/>
      <c r="E17" s="47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35"/>
    </row>
    <row r="18" spans="1:16" s="26" customFormat="1" ht="12">
      <c r="A18" s="34"/>
      <c r="B18" s="35"/>
      <c r="C18" s="47"/>
      <c r="D18" s="47"/>
      <c r="E18" s="47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35"/>
    </row>
    <row r="19" spans="1:16" ht="12">
      <c r="A19" s="34"/>
      <c r="B19" s="35"/>
      <c r="C19" s="47"/>
      <c r="D19" s="47"/>
      <c r="E19" s="47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35"/>
    </row>
    <row r="20" spans="1:16" ht="12">
      <c r="A20" s="34"/>
      <c r="B20" s="35"/>
      <c r="C20" s="47"/>
      <c r="D20" s="47"/>
      <c r="E20" s="47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35"/>
    </row>
    <row r="21" spans="1:16" ht="12">
      <c r="A21" s="34"/>
      <c r="B21" s="35"/>
      <c r="C21" s="47"/>
      <c r="D21" s="47"/>
      <c r="E21" s="47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5"/>
    </row>
    <row r="22" spans="1:16" ht="12">
      <c r="A22" s="34"/>
      <c r="B22" s="35"/>
      <c r="C22" s="47"/>
      <c r="D22" s="47"/>
      <c r="E22" s="47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35"/>
    </row>
    <row r="23" spans="1:16" ht="12">
      <c r="A23" s="34"/>
      <c r="B23" s="35"/>
      <c r="C23" s="47"/>
      <c r="D23" s="47"/>
      <c r="E23" s="47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35"/>
    </row>
    <row r="24" spans="1:16" ht="12">
      <c r="A24" s="34"/>
      <c r="B24" s="35"/>
      <c r="C24" s="47"/>
      <c r="D24" s="47"/>
      <c r="E24" s="47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35"/>
    </row>
    <row r="25" spans="1:16" ht="12">
      <c r="A25" s="34"/>
      <c r="B25" s="35"/>
      <c r="C25" s="47"/>
      <c r="D25" s="47"/>
      <c r="E25" s="47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35"/>
    </row>
    <row r="26" spans="1:16" ht="12">
      <c r="A26" s="34"/>
      <c r="B26" s="35"/>
      <c r="C26" s="47"/>
      <c r="D26" s="47"/>
      <c r="E26" s="47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35"/>
    </row>
    <row r="27" spans="1:16" ht="12">
      <c r="A27" s="34"/>
      <c r="B27" s="35"/>
      <c r="C27" s="47"/>
      <c r="D27" s="47"/>
      <c r="E27" s="47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35"/>
    </row>
    <row r="28" spans="1:16" ht="12">
      <c r="A28" s="34"/>
      <c r="B28" s="35"/>
      <c r="C28" s="47"/>
      <c r="D28" s="47"/>
      <c r="E28" s="47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35"/>
    </row>
    <row r="29" spans="1:16" ht="12">
      <c r="A29" s="34"/>
      <c r="B29" s="35"/>
      <c r="C29" s="47"/>
      <c r="D29" s="47"/>
      <c r="E29" s="47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35"/>
    </row>
    <row r="30" spans="1:16" ht="12">
      <c r="A30" s="34"/>
      <c r="B30" s="35"/>
      <c r="C30" s="47"/>
      <c r="D30" s="47"/>
      <c r="E30" s="47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C17" sqref="C17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62"/>
      <c r="C1" s="63"/>
      <c r="D1" s="5" t="s">
        <v>15</v>
      </c>
      <c r="E1" s="27">
        <v>21</v>
      </c>
      <c r="F1" s="5" t="s">
        <v>6</v>
      </c>
      <c r="G1" s="38">
        <v>41330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13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41332</v>
      </c>
      <c r="B6" s="29" t="s">
        <v>182</v>
      </c>
      <c r="C6" s="30">
        <v>3</v>
      </c>
      <c r="D6" s="30">
        <v>0.5</v>
      </c>
      <c r="E6" s="30">
        <v>6.5</v>
      </c>
      <c r="F6" s="31"/>
      <c r="G6" s="31"/>
      <c r="H6" s="31"/>
      <c r="I6" s="31"/>
      <c r="J6" s="31"/>
      <c r="K6" s="31"/>
      <c r="L6" s="31"/>
      <c r="M6" s="31"/>
      <c r="N6" s="31" t="s">
        <v>31</v>
      </c>
      <c r="O6" s="31"/>
      <c r="P6" s="31"/>
    </row>
    <row r="7" spans="1:16" s="26" customFormat="1" ht="12">
      <c r="A7" s="28"/>
      <c r="B7" s="32" t="s">
        <v>183</v>
      </c>
      <c r="C7" s="30">
        <v>0.5</v>
      </c>
      <c r="D7" s="30"/>
      <c r="E7" s="30"/>
      <c r="F7" s="31" t="s">
        <v>31</v>
      </c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184</v>
      </c>
      <c r="C8" s="30">
        <v>0.5</v>
      </c>
      <c r="D8" s="30"/>
      <c r="E8" s="30"/>
      <c r="F8" s="31"/>
      <c r="G8" s="31"/>
      <c r="H8" s="31"/>
      <c r="I8" s="31" t="s">
        <v>31</v>
      </c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185</v>
      </c>
      <c r="C9" s="30">
        <v>0.5</v>
      </c>
      <c r="D9" s="30"/>
      <c r="E9" s="30"/>
      <c r="F9" s="31"/>
      <c r="G9" s="31"/>
      <c r="H9" s="31" t="s">
        <v>31</v>
      </c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>
        <v>41333</v>
      </c>
      <c r="B11" s="35" t="s">
        <v>186</v>
      </c>
      <c r="C11" s="36">
        <v>0.75</v>
      </c>
      <c r="D11" s="36"/>
      <c r="E11" s="36">
        <v>6.5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5"/>
    </row>
    <row r="12" spans="1:16" s="26" customFormat="1" ht="12">
      <c r="A12" s="34"/>
      <c r="B12" s="35" t="s">
        <v>187</v>
      </c>
      <c r="C12" s="36">
        <v>0.25</v>
      </c>
      <c r="D12" s="36"/>
      <c r="E12" s="36"/>
      <c r="F12" s="44"/>
      <c r="G12" s="44"/>
      <c r="H12" s="44"/>
      <c r="I12" s="44"/>
      <c r="J12" s="44"/>
      <c r="K12" s="44" t="s">
        <v>31</v>
      </c>
      <c r="L12" s="44"/>
      <c r="M12" s="44"/>
      <c r="N12" s="44"/>
      <c r="O12" s="44"/>
      <c r="P12" s="35"/>
    </row>
    <row r="13" spans="1:16" s="26" customFormat="1" ht="12">
      <c r="A13" s="34"/>
      <c r="B13" s="35" t="s">
        <v>188</v>
      </c>
      <c r="C13" s="36">
        <v>0.5</v>
      </c>
      <c r="D13" s="36"/>
      <c r="E13" s="36"/>
      <c r="F13" s="44" t="s">
        <v>31</v>
      </c>
      <c r="G13" s="44"/>
      <c r="H13" s="44"/>
      <c r="I13" s="44"/>
      <c r="J13" s="44"/>
      <c r="K13" s="44"/>
      <c r="L13" s="44"/>
      <c r="M13" s="44"/>
      <c r="N13" s="44"/>
      <c r="O13" s="44"/>
      <c r="P13" s="35"/>
    </row>
    <row r="14" spans="1:16" s="26" customFormat="1" ht="12">
      <c r="A14" s="34"/>
      <c r="B14" s="35" t="s">
        <v>189</v>
      </c>
      <c r="C14" s="36">
        <v>1.5</v>
      </c>
      <c r="D14" s="36"/>
      <c r="E14" s="36"/>
      <c r="F14" s="44"/>
      <c r="G14" s="44"/>
      <c r="H14" s="44"/>
      <c r="I14" s="44"/>
      <c r="J14" s="44"/>
      <c r="K14" s="44" t="s">
        <v>31</v>
      </c>
      <c r="L14" s="44"/>
      <c r="M14" s="44"/>
      <c r="N14" s="44"/>
      <c r="O14" s="44"/>
      <c r="P14" s="35"/>
    </row>
    <row r="15" spans="1:16" s="26" customFormat="1" ht="12">
      <c r="A15" s="34"/>
      <c r="B15" s="35" t="s">
        <v>92</v>
      </c>
      <c r="C15" s="36">
        <v>1</v>
      </c>
      <c r="D15" s="36"/>
      <c r="E15" s="36"/>
      <c r="F15" s="44"/>
      <c r="G15" s="44"/>
      <c r="H15" s="44"/>
      <c r="I15" s="44"/>
      <c r="J15" s="44"/>
      <c r="K15" s="44" t="s">
        <v>31</v>
      </c>
      <c r="L15" s="44"/>
      <c r="M15" s="44"/>
      <c r="N15" s="44"/>
      <c r="O15" s="44"/>
      <c r="P15" s="35"/>
    </row>
    <row r="16" spans="1:16" s="26" customFormat="1" ht="12">
      <c r="A16" s="34"/>
      <c r="B16" s="35"/>
      <c r="C16" s="36"/>
      <c r="D16" s="36"/>
      <c r="E16" s="36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35"/>
    </row>
    <row r="17" spans="1:16" s="26" customFormat="1" ht="12">
      <c r="A17" s="34"/>
      <c r="B17" s="35"/>
      <c r="C17" s="36"/>
      <c r="D17" s="36"/>
      <c r="E17" s="36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35"/>
    </row>
    <row r="18" spans="1:16" s="26" customFormat="1" ht="12">
      <c r="A18" s="34"/>
      <c r="B18" s="35"/>
      <c r="C18" s="36"/>
      <c r="D18" s="36"/>
      <c r="E18" s="36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35"/>
    </row>
    <row r="19" spans="1:16" ht="12">
      <c r="A19" s="34"/>
      <c r="B19" s="35"/>
      <c r="C19" s="36"/>
      <c r="D19" s="36"/>
      <c r="E19" s="36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35"/>
    </row>
    <row r="20" spans="1:16" ht="12">
      <c r="A20" s="34"/>
      <c r="B20" s="35"/>
      <c r="C20" s="36"/>
      <c r="D20" s="36"/>
      <c r="E20" s="36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35"/>
    </row>
    <row r="21" spans="1:16" ht="12">
      <c r="A21" s="34"/>
      <c r="B21" s="35"/>
      <c r="C21" s="36"/>
      <c r="D21" s="36"/>
      <c r="E21" s="36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5"/>
    </row>
    <row r="22" spans="1:16" ht="12">
      <c r="A22" s="34"/>
      <c r="B22" s="35"/>
      <c r="C22" s="36"/>
      <c r="D22" s="36"/>
      <c r="E22" s="36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35"/>
    </row>
    <row r="23" spans="1:16" ht="12">
      <c r="A23" s="34"/>
      <c r="B23" s="35"/>
      <c r="C23" s="36"/>
      <c r="D23" s="36"/>
      <c r="E23" s="36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C18" sqref="C18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27</v>
      </c>
      <c r="B1" s="62"/>
      <c r="C1" s="63"/>
      <c r="D1" s="5" t="s">
        <v>15</v>
      </c>
      <c r="E1" s="27">
        <v>22</v>
      </c>
      <c r="F1" s="5" t="s">
        <v>6</v>
      </c>
      <c r="G1" s="38">
        <v>41337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12.5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41339</v>
      </c>
      <c r="B6" s="29" t="s">
        <v>190</v>
      </c>
      <c r="C6" s="30">
        <v>1</v>
      </c>
      <c r="D6" s="30">
        <v>0.5</v>
      </c>
      <c r="E6" s="30">
        <v>6</v>
      </c>
      <c r="F6" s="31"/>
      <c r="G6" s="31"/>
      <c r="H6" s="31"/>
      <c r="I6" s="31"/>
      <c r="J6" s="31"/>
      <c r="K6" s="31" t="s">
        <v>31</v>
      </c>
      <c r="L6" s="31"/>
      <c r="M6" s="31"/>
      <c r="N6" s="31"/>
      <c r="O6" s="31"/>
      <c r="P6" s="31"/>
    </row>
    <row r="7" spans="1:16" s="26" customFormat="1" ht="12">
      <c r="A7" s="28"/>
      <c r="B7" s="32" t="s">
        <v>191</v>
      </c>
      <c r="C7" s="30">
        <v>0.5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192</v>
      </c>
      <c r="C8" s="30">
        <v>0.33</v>
      </c>
      <c r="D8" s="30"/>
      <c r="E8" s="30"/>
      <c r="F8" s="31" t="s">
        <v>31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178</v>
      </c>
      <c r="C9" s="30">
        <v>0.5</v>
      </c>
      <c r="D9" s="30"/>
      <c r="E9" s="30"/>
      <c r="F9" s="31" t="s">
        <v>31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193</v>
      </c>
      <c r="C10" s="30">
        <v>1</v>
      </c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 t="s">
        <v>31</v>
      </c>
      <c r="O10" s="31"/>
      <c r="P10" s="31"/>
    </row>
    <row r="11" spans="1:16" s="26" customFormat="1" ht="12">
      <c r="A11" s="34"/>
      <c r="B11" s="35" t="s">
        <v>194</v>
      </c>
      <c r="C11" s="47">
        <v>0.5</v>
      </c>
      <c r="D11" s="47"/>
      <c r="E11" s="47"/>
      <c r="F11" s="44"/>
      <c r="G11" s="44" t="s">
        <v>31</v>
      </c>
      <c r="H11" s="44" t="s">
        <v>31</v>
      </c>
      <c r="I11" s="44" t="s">
        <v>31</v>
      </c>
      <c r="J11" s="44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 t="s">
        <v>195</v>
      </c>
      <c r="C12" s="47">
        <v>0.33</v>
      </c>
      <c r="D12" s="47"/>
      <c r="E12" s="47"/>
      <c r="F12" s="44"/>
      <c r="G12" s="44"/>
      <c r="H12" s="44"/>
      <c r="I12" s="44" t="s">
        <v>31</v>
      </c>
      <c r="J12" s="44"/>
      <c r="K12" s="44"/>
      <c r="L12" s="44"/>
      <c r="M12" s="44"/>
      <c r="N12" s="44"/>
      <c r="O12" s="44"/>
      <c r="P12" s="35"/>
    </row>
    <row r="13" spans="1:16" s="26" customFormat="1" ht="12">
      <c r="A13" s="34"/>
      <c r="B13" s="35"/>
      <c r="C13" s="47"/>
      <c r="D13" s="47"/>
      <c r="E13" s="47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s="26" customFormat="1" ht="12">
      <c r="A14" s="34">
        <v>41340</v>
      </c>
      <c r="B14" s="35" t="s">
        <v>68</v>
      </c>
      <c r="C14" s="47">
        <v>0.25</v>
      </c>
      <c r="D14" s="47"/>
      <c r="E14" s="47">
        <v>6.5</v>
      </c>
      <c r="F14" s="44" t="s">
        <v>31</v>
      </c>
      <c r="G14" s="44"/>
      <c r="H14" s="44"/>
      <c r="I14" s="44"/>
      <c r="J14" s="44"/>
      <c r="K14" s="44" t="s">
        <v>31</v>
      </c>
      <c r="L14" s="44"/>
      <c r="M14" s="44"/>
      <c r="N14" s="44"/>
      <c r="O14" s="44"/>
      <c r="P14" s="44"/>
    </row>
    <row r="15" spans="1:16" s="26" customFormat="1" ht="12">
      <c r="A15" s="34"/>
      <c r="B15" s="35" t="s">
        <v>196</v>
      </c>
      <c r="C15" s="47">
        <v>1</v>
      </c>
      <c r="D15" s="47"/>
      <c r="E15" s="47"/>
      <c r="F15" s="44"/>
      <c r="G15" s="44"/>
      <c r="H15" s="44"/>
      <c r="I15" s="44"/>
      <c r="J15" s="44"/>
      <c r="K15" s="44" t="s">
        <v>31</v>
      </c>
      <c r="L15" s="44"/>
      <c r="M15" s="44"/>
      <c r="N15" s="44"/>
      <c r="O15" s="44"/>
      <c r="P15" s="44"/>
    </row>
    <row r="16" spans="1:16" s="26" customFormat="1" ht="12">
      <c r="A16" s="34"/>
      <c r="B16" s="35" t="s">
        <v>197</v>
      </c>
      <c r="C16" s="47">
        <v>0.5</v>
      </c>
      <c r="D16" s="47"/>
      <c r="E16" s="47"/>
      <c r="F16" s="44"/>
      <c r="G16" s="44"/>
      <c r="H16" s="44"/>
      <c r="I16" s="44"/>
      <c r="J16" s="44"/>
      <c r="K16" s="44"/>
      <c r="L16" s="44"/>
      <c r="M16" s="44"/>
      <c r="N16" s="44" t="s">
        <v>31</v>
      </c>
      <c r="O16" s="44"/>
      <c r="P16" s="44"/>
    </row>
    <row r="17" spans="1:16" s="26" customFormat="1" ht="12">
      <c r="A17" s="34"/>
      <c r="B17" s="35" t="s">
        <v>198</v>
      </c>
      <c r="C17" s="47">
        <v>0.5</v>
      </c>
      <c r="D17" s="47"/>
      <c r="E17" s="47"/>
      <c r="F17" s="44" t="s">
        <v>31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s="26" customFormat="1" ht="12">
      <c r="A18" s="34"/>
      <c r="B18" s="35" t="s">
        <v>199</v>
      </c>
      <c r="C18" s="47">
        <v>2.5</v>
      </c>
      <c r="D18" s="47"/>
      <c r="E18" s="47"/>
      <c r="F18" s="44" t="s">
        <v>31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12">
      <c r="A19" s="34"/>
      <c r="B19" s="35" t="s">
        <v>128</v>
      </c>
      <c r="C19" s="47">
        <v>1</v>
      </c>
      <c r="D19" s="47"/>
      <c r="E19" s="47"/>
      <c r="F19" s="44"/>
      <c r="G19" s="44"/>
      <c r="H19" s="44"/>
      <c r="I19" s="44"/>
      <c r="J19" s="44"/>
      <c r="K19" s="44" t="s">
        <v>31</v>
      </c>
      <c r="L19" s="44"/>
      <c r="M19" s="44"/>
      <c r="N19" s="44"/>
      <c r="O19" s="44"/>
      <c r="P19" s="44"/>
    </row>
    <row r="20" spans="1:16" ht="12">
      <c r="A20" s="34"/>
      <c r="B20" s="35" t="s">
        <v>36</v>
      </c>
      <c r="C20" s="47">
        <v>0.16</v>
      </c>
      <c r="D20" s="47"/>
      <c r="E20" s="47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ht="12">
      <c r="A21" s="34"/>
      <c r="B21" s="35"/>
      <c r="C21" s="47"/>
      <c r="D21" s="47"/>
      <c r="E21" s="47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ht="12">
      <c r="A22" s="34"/>
      <c r="B22" s="35"/>
      <c r="C22" s="47"/>
      <c r="D22" s="47"/>
      <c r="E22" s="47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2">
      <c r="A23" s="34"/>
      <c r="B23" s="35"/>
      <c r="C23" s="47"/>
      <c r="D23" s="47"/>
      <c r="E23" s="47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12">
      <c r="A24" s="34"/>
      <c r="B24" s="35"/>
      <c r="C24" s="47"/>
      <c r="D24" s="47"/>
      <c r="E24" s="47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12">
      <c r="A25" s="34"/>
      <c r="B25" s="35"/>
      <c r="C25" s="47"/>
      <c r="D25" s="47"/>
      <c r="E25" s="47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12">
      <c r="A26" s="34"/>
      <c r="B26" s="35"/>
      <c r="C26" s="47"/>
      <c r="D26" s="47"/>
      <c r="E26" s="47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D5" sqref="D5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62"/>
      <c r="C1" s="63"/>
      <c r="D1" s="5" t="s">
        <v>15</v>
      </c>
      <c r="E1" s="27">
        <v>23</v>
      </c>
      <c r="F1" s="5" t="s">
        <v>6</v>
      </c>
      <c r="G1" s="38">
        <v>41344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12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41346</v>
      </c>
      <c r="B6" s="29" t="s">
        <v>200</v>
      </c>
      <c r="C6" s="30">
        <v>1.5</v>
      </c>
      <c r="D6" s="30">
        <v>0.5</v>
      </c>
      <c r="E6" s="30">
        <v>6</v>
      </c>
      <c r="F6" s="31"/>
      <c r="G6" s="31"/>
      <c r="H6" s="31"/>
      <c r="I6" s="31" t="s">
        <v>31</v>
      </c>
      <c r="J6" s="31"/>
      <c r="K6" s="31" t="s">
        <v>31</v>
      </c>
      <c r="L6" s="31"/>
      <c r="M6" s="31"/>
      <c r="N6" s="31"/>
      <c r="O6" s="31"/>
      <c r="P6" s="31"/>
    </row>
    <row r="7" spans="1:16" s="26" customFormat="1" ht="12">
      <c r="A7" s="28"/>
      <c r="B7" s="32" t="s">
        <v>201</v>
      </c>
      <c r="C7" s="30">
        <v>2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 t="s">
        <v>31</v>
      </c>
      <c r="O7" s="31"/>
      <c r="P7" s="31"/>
    </row>
    <row r="8" spans="1:16" s="26" customFormat="1" ht="12">
      <c r="A8" s="28"/>
      <c r="B8" s="33" t="s">
        <v>202</v>
      </c>
      <c r="C8" s="30">
        <v>2.5</v>
      </c>
      <c r="D8" s="30"/>
      <c r="E8" s="30"/>
      <c r="F8" s="31" t="s">
        <v>31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>
        <v>41347</v>
      </c>
      <c r="B10" s="33" t="s">
        <v>68</v>
      </c>
      <c r="C10" s="30">
        <v>0.25</v>
      </c>
      <c r="D10" s="30"/>
      <c r="E10" s="30">
        <v>6</v>
      </c>
      <c r="F10" s="31"/>
      <c r="G10" s="31"/>
      <c r="H10" s="31" t="s">
        <v>31</v>
      </c>
      <c r="I10" s="31"/>
      <c r="J10" s="31"/>
      <c r="K10" s="31" t="s">
        <v>31</v>
      </c>
      <c r="L10" s="31"/>
      <c r="M10" s="31"/>
      <c r="N10" s="31"/>
      <c r="O10" s="31"/>
      <c r="P10" s="31"/>
    </row>
    <row r="11" spans="1:16" s="26" customFormat="1" ht="12">
      <c r="A11" s="34"/>
      <c r="B11" s="35" t="s">
        <v>203</v>
      </c>
      <c r="C11" s="47">
        <v>0.25</v>
      </c>
      <c r="D11" s="47"/>
      <c r="E11" s="47"/>
      <c r="F11" s="44"/>
      <c r="G11" s="44" t="s">
        <v>31</v>
      </c>
      <c r="H11" s="44"/>
      <c r="I11" s="44"/>
      <c r="J11" s="44"/>
      <c r="K11" s="44"/>
      <c r="L11" s="44"/>
      <c r="M11" s="44"/>
      <c r="N11" s="44"/>
      <c r="O11" s="44"/>
      <c r="P11" s="35"/>
    </row>
    <row r="12" spans="1:16" s="26" customFormat="1" ht="12">
      <c r="A12" s="34"/>
      <c r="B12" s="35" t="s">
        <v>204</v>
      </c>
      <c r="C12" s="47">
        <v>1</v>
      </c>
      <c r="D12" s="47"/>
      <c r="E12" s="47"/>
      <c r="F12" s="44" t="s">
        <v>31</v>
      </c>
      <c r="G12" s="44"/>
      <c r="H12" s="44"/>
      <c r="I12" s="44"/>
      <c r="J12" s="44"/>
      <c r="K12" s="44"/>
      <c r="L12" s="44"/>
      <c r="M12" s="44"/>
      <c r="N12" s="44"/>
      <c r="O12" s="44"/>
      <c r="P12" s="35"/>
    </row>
    <row r="13" spans="1:16" s="26" customFormat="1" ht="12">
      <c r="A13" s="34"/>
      <c r="B13" s="35" t="s">
        <v>120</v>
      </c>
      <c r="C13" s="47">
        <v>0.5</v>
      </c>
      <c r="D13" s="47"/>
      <c r="E13" s="47"/>
      <c r="F13" s="44" t="s">
        <v>31</v>
      </c>
      <c r="G13" s="44"/>
      <c r="H13" s="44"/>
      <c r="I13" s="44"/>
      <c r="J13" s="44"/>
      <c r="K13" s="44"/>
      <c r="L13" s="44"/>
      <c r="M13" s="44"/>
      <c r="N13" s="44"/>
      <c r="O13" s="44"/>
      <c r="P13" s="35"/>
    </row>
    <row r="14" spans="1:16" s="26" customFormat="1" ht="12">
      <c r="A14" s="34"/>
      <c r="B14" s="35" t="s">
        <v>205</v>
      </c>
      <c r="C14" s="47">
        <v>1.5</v>
      </c>
      <c r="D14" s="47"/>
      <c r="E14" s="4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35"/>
    </row>
    <row r="15" spans="1:16" s="26" customFormat="1" ht="12">
      <c r="A15" s="34"/>
      <c r="B15" s="35" t="s">
        <v>206</v>
      </c>
      <c r="C15" s="47">
        <v>0.5</v>
      </c>
      <c r="D15" s="47"/>
      <c r="E15" s="47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35"/>
    </row>
    <row r="16" spans="1:16" s="26" customFormat="1" ht="12">
      <c r="A16" s="34"/>
      <c r="B16" s="35"/>
      <c r="C16" s="47"/>
      <c r="D16" s="47"/>
      <c r="E16" s="47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35"/>
    </row>
    <row r="17" spans="1:16" s="26" customFormat="1" ht="12">
      <c r="A17" s="34"/>
      <c r="B17" s="35"/>
      <c r="C17" s="47"/>
      <c r="D17" s="47"/>
      <c r="E17" s="47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35"/>
    </row>
    <row r="18" spans="1:16" s="26" customFormat="1" ht="12">
      <c r="A18" s="34"/>
      <c r="B18" s="35"/>
      <c r="C18" s="47"/>
      <c r="D18" s="47"/>
      <c r="E18" s="47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35"/>
    </row>
    <row r="19" spans="1:16" ht="12">
      <c r="A19" s="34"/>
      <c r="B19" s="35"/>
      <c r="C19" s="47"/>
      <c r="D19" s="47"/>
      <c r="E19" s="47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35"/>
    </row>
    <row r="20" spans="1:16" ht="12">
      <c r="A20" s="34"/>
      <c r="B20" s="35"/>
      <c r="C20" s="47"/>
      <c r="D20" s="47"/>
      <c r="E20" s="47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35"/>
    </row>
    <row r="21" spans="1:16" ht="12">
      <c r="A21" s="34"/>
      <c r="B21" s="35"/>
      <c r="C21" s="47"/>
      <c r="D21" s="47"/>
      <c r="E21" s="47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5"/>
    </row>
    <row r="22" spans="1:16" ht="12">
      <c r="A22" s="34"/>
      <c r="B22" s="35"/>
      <c r="C22" s="47"/>
      <c r="D22" s="47"/>
      <c r="E22" s="47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35"/>
    </row>
    <row r="23" spans="1:16" ht="12">
      <c r="A23" s="34"/>
      <c r="B23" s="35"/>
      <c r="C23" s="47"/>
      <c r="D23" s="47"/>
      <c r="E23" s="47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35"/>
    </row>
    <row r="24" spans="1:16" ht="12">
      <c r="A24" s="34"/>
      <c r="B24" s="35"/>
      <c r="C24" s="47"/>
      <c r="D24" s="47"/>
      <c r="E24" s="47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35"/>
    </row>
    <row r="25" spans="1:16" ht="12">
      <c r="A25" s="34"/>
      <c r="B25" s="35"/>
      <c r="C25" s="47"/>
      <c r="D25" s="47"/>
      <c r="E25" s="47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35"/>
    </row>
    <row r="26" spans="1:16" ht="12">
      <c r="A26" s="34"/>
      <c r="B26" s="35"/>
      <c r="C26" s="47"/>
      <c r="D26" s="47"/>
      <c r="E26" s="47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35"/>
    </row>
    <row r="27" spans="1:16" ht="12">
      <c r="A27" s="34"/>
      <c r="B27" s="35"/>
      <c r="C27" s="47"/>
      <c r="D27" s="47"/>
      <c r="E27" s="47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35"/>
    </row>
    <row r="28" spans="1:16" ht="12">
      <c r="A28" s="34"/>
      <c r="B28" s="35"/>
      <c r="C28" s="47"/>
      <c r="D28" s="47"/>
      <c r="E28" s="47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35"/>
    </row>
    <row r="29" spans="1:16" ht="12">
      <c r="A29" s="34"/>
      <c r="B29" s="35"/>
      <c r="C29" s="47"/>
      <c r="D29" s="47"/>
      <c r="E29" s="47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35"/>
    </row>
    <row r="30" spans="1:16" ht="12">
      <c r="A30" s="34"/>
      <c r="B30" s="35"/>
      <c r="C30" s="47"/>
      <c r="D30" s="47"/>
      <c r="E30" s="47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35"/>
    </row>
    <row r="31" spans="1:16" ht="12">
      <c r="A31" s="34"/>
      <c r="B31" s="35"/>
      <c r="C31" s="47"/>
      <c r="D31" s="47"/>
      <c r="E31" s="47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35"/>
    </row>
    <row r="32" spans="1:16" ht="12">
      <c r="A32" s="34"/>
      <c r="B32" s="35"/>
      <c r="C32" s="47"/>
      <c r="D32" s="47"/>
      <c r="E32" s="47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5"/>
    </row>
    <row r="33" spans="1:16" ht="12">
      <c r="A33" s="34"/>
      <c r="B33" s="35"/>
      <c r="C33" s="47"/>
      <c r="D33" s="47"/>
      <c r="E33" s="47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35"/>
    </row>
    <row r="34" spans="1:16" ht="12">
      <c r="A34" s="34"/>
      <c r="B34" s="35"/>
      <c r="C34" s="47"/>
      <c r="D34" s="47"/>
      <c r="E34" s="47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35"/>
    </row>
    <row r="35" spans="1:16" ht="12">
      <c r="A35" s="34"/>
      <c r="B35" s="35"/>
      <c r="C35" s="47"/>
      <c r="D35" s="47"/>
      <c r="E35" s="47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I21" sqref="I21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62"/>
      <c r="C1" s="63"/>
      <c r="D1" s="5" t="s">
        <v>15</v>
      </c>
      <c r="E1" s="27">
        <v>24</v>
      </c>
      <c r="F1" s="5" t="s">
        <v>6</v>
      </c>
      <c r="G1" s="38">
        <v>41351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11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41353</v>
      </c>
      <c r="B6" s="29" t="s">
        <v>207</v>
      </c>
      <c r="C6" s="30">
        <v>0.5</v>
      </c>
      <c r="D6" s="30">
        <v>0.5</v>
      </c>
      <c r="E6" s="30">
        <v>6</v>
      </c>
      <c r="F6" s="31"/>
      <c r="G6" s="31"/>
      <c r="H6" s="31"/>
      <c r="I6" s="31"/>
      <c r="J6" s="31"/>
      <c r="K6" s="31"/>
      <c r="L6" s="31"/>
      <c r="M6" s="31"/>
      <c r="N6" s="31" t="s">
        <v>31</v>
      </c>
      <c r="O6" s="31"/>
      <c r="P6" s="31"/>
    </row>
    <row r="7" spans="1:16" s="26" customFormat="1" ht="12">
      <c r="A7" s="28"/>
      <c r="B7" s="32" t="s">
        <v>208</v>
      </c>
      <c r="C7" s="30">
        <v>0.5</v>
      </c>
      <c r="D7" s="30"/>
      <c r="E7" s="30"/>
      <c r="F7" s="31"/>
      <c r="G7" s="31"/>
      <c r="H7" s="31"/>
      <c r="I7" s="31"/>
      <c r="J7" s="31"/>
      <c r="K7" s="31" t="s">
        <v>31</v>
      </c>
      <c r="L7" s="31"/>
      <c r="M7" s="31"/>
      <c r="N7" s="31"/>
      <c r="O7" s="31"/>
      <c r="P7" s="31"/>
    </row>
    <row r="8" spans="1:16" s="26" customFormat="1" ht="12">
      <c r="A8" s="28"/>
      <c r="B8" s="33" t="s">
        <v>209</v>
      </c>
      <c r="C8" s="30">
        <v>0.5</v>
      </c>
      <c r="D8" s="30"/>
      <c r="E8" s="30"/>
      <c r="F8" s="31"/>
      <c r="G8" s="31"/>
      <c r="H8" s="31"/>
      <c r="I8" s="31"/>
      <c r="J8" s="31"/>
      <c r="K8" s="31"/>
      <c r="L8" s="31"/>
      <c r="M8" s="31"/>
      <c r="N8" s="31" t="s">
        <v>31</v>
      </c>
      <c r="O8" s="31"/>
      <c r="P8" s="31"/>
    </row>
    <row r="9" spans="1:16" s="26" customFormat="1" ht="12">
      <c r="A9" s="28"/>
      <c r="B9" s="32" t="s">
        <v>210</v>
      </c>
      <c r="C9" s="30">
        <v>0.25</v>
      </c>
      <c r="D9" s="30"/>
      <c r="E9" s="30"/>
      <c r="F9" s="31"/>
      <c r="G9" s="31"/>
      <c r="H9" s="31"/>
      <c r="I9" s="31" t="s">
        <v>31</v>
      </c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120</v>
      </c>
      <c r="C10" s="30">
        <v>0.5</v>
      </c>
      <c r="D10" s="30"/>
      <c r="E10" s="30"/>
      <c r="F10" s="31" t="s">
        <v>31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>
        <v>41355</v>
      </c>
      <c r="B12" s="35" t="s">
        <v>211</v>
      </c>
      <c r="C12" s="36">
        <v>3</v>
      </c>
      <c r="D12" s="36"/>
      <c r="E12" s="47">
        <v>5</v>
      </c>
      <c r="F12" s="44" t="s">
        <v>31</v>
      </c>
      <c r="G12" s="44"/>
      <c r="H12" s="44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47"/>
      <c r="F13" s="44"/>
      <c r="G13" s="44"/>
      <c r="H13" s="44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F13" sqref="F13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27</v>
      </c>
      <c r="B1" s="62"/>
      <c r="C1" s="63"/>
      <c r="D1" s="5" t="s">
        <v>15</v>
      </c>
      <c r="E1" s="27">
        <v>25</v>
      </c>
      <c r="F1" s="5" t="s">
        <v>6</v>
      </c>
      <c r="G1" s="38">
        <v>41365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12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41367</v>
      </c>
      <c r="B6" s="29" t="s">
        <v>212</v>
      </c>
      <c r="C6" s="30">
        <v>2</v>
      </c>
      <c r="D6" s="30">
        <v>0.5</v>
      </c>
      <c r="E6" s="30">
        <v>7</v>
      </c>
      <c r="F6" s="31" t="s">
        <v>31</v>
      </c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213</v>
      </c>
      <c r="C7" s="30">
        <v>4</v>
      </c>
      <c r="D7" s="30"/>
      <c r="E7" s="30"/>
      <c r="F7" s="31" t="s">
        <v>31</v>
      </c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>
        <v>41368</v>
      </c>
      <c r="B9" s="32" t="s">
        <v>214</v>
      </c>
      <c r="C9" s="30">
        <v>1</v>
      </c>
      <c r="D9" s="30"/>
      <c r="E9" s="30">
        <v>5</v>
      </c>
      <c r="F9" s="31" t="s">
        <v>31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68</v>
      </c>
      <c r="C10" s="30">
        <v>0.25</v>
      </c>
      <c r="D10" s="30"/>
      <c r="E10" s="30"/>
      <c r="F10" s="31"/>
      <c r="G10" s="31"/>
      <c r="H10" s="31"/>
      <c r="I10" s="31"/>
      <c r="J10" s="31"/>
      <c r="K10" s="31" t="s">
        <v>31</v>
      </c>
      <c r="L10" s="31"/>
      <c r="M10" s="31"/>
      <c r="N10" s="31"/>
      <c r="O10" s="31"/>
      <c r="P10" s="31"/>
    </row>
    <row r="11" spans="1:16" s="26" customFormat="1" ht="12">
      <c r="A11" s="34"/>
      <c r="B11" s="35" t="s">
        <v>102</v>
      </c>
      <c r="C11" s="47">
        <v>0.5</v>
      </c>
      <c r="D11" s="47"/>
      <c r="E11" s="47"/>
      <c r="F11" s="44" t="s">
        <v>31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s="26" customFormat="1" ht="12">
      <c r="A12" s="34"/>
      <c r="B12" s="35" t="s">
        <v>198</v>
      </c>
      <c r="C12" s="47">
        <v>0.5</v>
      </c>
      <c r="D12" s="47"/>
      <c r="E12" s="47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s="26" customFormat="1" ht="12">
      <c r="A13" s="34"/>
      <c r="B13" s="35" t="s">
        <v>215</v>
      </c>
      <c r="C13" s="47">
        <v>2</v>
      </c>
      <c r="D13" s="47"/>
      <c r="E13" s="47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s="26" customFormat="1" ht="12">
      <c r="A14" s="34"/>
      <c r="B14" s="35"/>
      <c r="C14" s="47"/>
      <c r="D14" s="47"/>
      <c r="E14" s="4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s="26" customFormat="1" ht="12">
      <c r="A15" s="34"/>
      <c r="B15" s="35"/>
      <c r="C15" s="47"/>
      <c r="D15" s="47"/>
      <c r="E15" s="47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s="26" customFormat="1" ht="12">
      <c r="A16" s="34"/>
      <c r="B16" s="35"/>
      <c r="C16" s="47"/>
      <c r="D16" s="47"/>
      <c r="E16" s="47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s="26" customFormat="1" ht="12">
      <c r="A17" s="34"/>
      <c r="B17" s="35"/>
      <c r="C17" s="47"/>
      <c r="D17" s="47"/>
      <c r="E17" s="47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s="26" customFormat="1" ht="12">
      <c r="A18" s="34"/>
      <c r="B18" s="35"/>
      <c r="C18" s="47"/>
      <c r="D18" s="47"/>
      <c r="E18" s="47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12">
      <c r="A19" s="34"/>
      <c r="B19" s="35"/>
      <c r="C19" s="47"/>
      <c r="D19" s="47"/>
      <c r="E19" s="47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ht="12">
      <c r="A20" s="34"/>
      <c r="B20" s="35"/>
      <c r="C20" s="47"/>
      <c r="D20" s="47"/>
      <c r="E20" s="47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ht="12">
      <c r="A21" s="34"/>
      <c r="B21" s="35"/>
      <c r="C21" s="47"/>
      <c r="D21" s="47"/>
      <c r="E21" s="47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16" sqref="B1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27</v>
      </c>
      <c r="B1" s="62"/>
      <c r="C1" s="63"/>
      <c r="D1" s="5" t="s">
        <v>15</v>
      </c>
      <c r="E1" s="27">
        <v>26</v>
      </c>
      <c r="F1" s="5" t="s">
        <v>6</v>
      </c>
      <c r="G1" s="38">
        <v>41372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12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41374</v>
      </c>
      <c r="B6" s="29" t="s">
        <v>216</v>
      </c>
      <c r="C6" s="30">
        <v>1</v>
      </c>
      <c r="D6" s="30">
        <v>0.5</v>
      </c>
      <c r="E6" s="30">
        <v>7</v>
      </c>
      <c r="F6" s="31"/>
      <c r="G6" s="31"/>
      <c r="H6" s="31"/>
      <c r="I6" s="31"/>
      <c r="J6" s="31"/>
      <c r="K6" s="31" t="s">
        <v>31</v>
      </c>
      <c r="L6" s="31"/>
      <c r="M6" s="31"/>
      <c r="N6" s="31"/>
      <c r="O6" s="31"/>
      <c r="P6" s="31"/>
    </row>
    <row r="7" spans="1:16" s="26" customFormat="1" ht="12">
      <c r="A7" s="28"/>
      <c r="B7" s="32" t="s">
        <v>217</v>
      </c>
      <c r="C7" s="30">
        <v>1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 t="s">
        <v>31</v>
      </c>
      <c r="O7" s="31"/>
      <c r="P7" s="31"/>
    </row>
    <row r="8" spans="1:16" s="26" customFormat="1" ht="12">
      <c r="A8" s="28"/>
      <c r="B8" s="33" t="s">
        <v>218</v>
      </c>
      <c r="C8" s="30">
        <v>0.5</v>
      </c>
      <c r="D8" s="30"/>
      <c r="E8" s="30"/>
      <c r="F8" s="31" t="s">
        <v>31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219</v>
      </c>
      <c r="C9" s="30">
        <v>1</v>
      </c>
      <c r="D9" s="30"/>
      <c r="E9" s="30"/>
      <c r="F9" s="31" t="s">
        <v>31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220</v>
      </c>
      <c r="C10" s="30">
        <v>1</v>
      </c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47"/>
      <c r="D11" s="47"/>
      <c r="E11" s="47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s="26" customFormat="1" ht="12">
      <c r="A12" s="34">
        <v>41375</v>
      </c>
      <c r="B12" s="35" t="s">
        <v>221</v>
      </c>
      <c r="C12" s="47">
        <v>1</v>
      </c>
      <c r="D12" s="47"/>
      <c r="E12" s="47">
        <v>5</v>
      </c>
      <c r="F12" s="44"/>
      <c r="G12" s="44"/>
      <c r="H12" s="44"/>
      <c r="I12" s="44" t="s">
        <v>31</v>
      </c>
      <c r="J12" s="44"/>
      <c r="K12" s="44"/>
      <c r="L12" s="44"/>
      <c r="M12" s="44"/>
      <c r="N12" s="44"/>
      <c r="O12" s="44"/>
      <c r="P12" s="44"/>
    </row>
    <row r="13" spans="1:16" s="26" customFormat="1" ht="12">
      <c r="A13" s="34"/>
      <c r="B13" s="35" t="s">
        <v>59</v>
      </c>
      <c r="C13" s="47">
        <v>0.25</v>
      </c>
      <c r="D13" s="47"/>
      <c r="E13" s="47"/>
      <c r="F13" s="44"/>
      <c r="G13" s="44"/>
      <c r="H13" s="44"/>
      <c r="I13" s="44"/>
      <c r="J13" s="44"/>
      <c r="K13" s="44" t="s">
        <v>31</v>
      </c>
      <c r="L13" s="44"/>
      <c r="M13" s="44"/>
      <c r="N13" s="44"/>
      <c r="O13" s="44"/>
      <c r="P13" s="44"/>
    </row>
    <row r="14" spans="1:16" s="26" customFormat="1" ht="12">
      <c r="A14" s="34"/>
      <c r="B14" s="35" t="s">
        <v>222</v>
      </c>
      <c r="C14" s="47">
        <v>1</v>
      </c>
      <c r="D14" s="47"/>
      <c r="E14" s="47"/>
      <c r="F14" s="44" t="s">
        <v>31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s="26" customFormat="1" ht="12">
      <c r="A15" s="34"/>
      <c r="B15" s="35" t="s">
        <v>223</v>
      </c>
      <c r="C15" s="47">
        <v>1</v>
      </c>
      <c r="D15" s="47"/>
      <c r="E15" s="47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s="26" customFormat="1" ht="12">
      <c r="A16" s="34"/>
      <c r="B16" s="35"/>
      <c r="C16" s="47"/>
      <c r="D16" s="47"/>
      <c r="E16" s="47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s="26" customFormat="1" ht="12">
      <c r="A17" s="34"/>
      <c r="B17" s="35"/>
      <c r="C17" s="47"/>
      <c r="D17" s="47"/>
      <c r="E17" s="47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s="26" customFormat="1" ht="12">
      <c r="A18" s="34"/>
      <c r="B18" s="35"/>
      <c r="C18" s="47"/>
      <c r="D18" s="47"/>
      <c r="E18" s="47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12">
      <c r="A19" s="34"/>
      <c r="B19" s="35"/>
      <c r="C19" s="47"/>
      <c r="D19" s="47"/>
      <c r="E19" s="47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ht="12">
      <c r="A20" s="34"/>
      <c r="B20" s="35"/>
      <c r="C20" s="47"/>
      <c r="D20" s="47"/>
      <c r="E20" s="47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ht="12">
      <c r="A21" s="34"/>
      <c r="B21" s="35"/>
      <c r="C21" s="47"/>
      <c r="D21" s="47"/>
      <c r="E21" s="47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ht="12">
      <c r="A22" s="34"/>
      <c r="B22" s="35"/>
      <c r="C22" s="47"/>
      <c r="D22" s="47"/>
      <c r="E22" s="47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21" sqref="B21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62"/>
      <c r="C1" s="63"/>
      <c r="D1" s="5" t="s">
        <v>15</v>
      </c>
      <c r="E1" s="27">
        <v>27</v>
      </c>
      <c r="F1" s="5" t="s">
        <v>6</v>
      </c>
      <c r="G1" s="38">
        <v>41386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12.5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41388</v>
      </c>
      <c r="B6" s="29" t="s">
        <v>137</v>
      </c>
      <c r="C6" s="30">
        <v>0.5</v>
      </c>
      <c r="D6" s="30"/>
      <c r="E6" s="30">
        <v>6.5</v>
      </c>
      <c r="F6" s="31" t="s">
        <v>31</v>
      </c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224</v>
      </c>
      <c r="C7" s="30">
        <v>0.75</v>
      </c>
      <c r="D7" s="30"/>
      <c r="E7" s="30"/>
      <c r="F7" s="31"/>
      <c r="G7" s="31"/>
      <c r="H7" s="31"/>
      <c r="I7" s="31" t="s">
        <v>31</v>
      </c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225</v>
      </c>
      <c r="C8" s="30">
        <v>1</v>
      </c>
      <c r="D8" s="30"/>
      <c r="E8" s="30"/>
      <c r="F8" s="31"/>
      <c r="G8" s="31"/>
      <c r="H8" s="31"/>
      <c r="I8" s="31"/>
      <c r="J8" s="31"/>
      <c r="K8" s="31"/>
      <c r="L8" s="31"/>
      <c r="M8" s="31"/>
      <c r="N8" s="31" t="s">
        <v>31</v>
      </c>
      <c r="O8" s="31"/>
      <c r="P8" s="31"/>
    </row>
    <row r="9" spans="1:16" s="26" customFormat="1" ht="12">
      <c r="A9" s="28"/>
      <c r="B9" s="32" t="s">
        <v>223</v>
      </c>
      <c r="C9" s="30">
        <v>1</v>
      </c>
      <c r="D9" s="30"/>
      <c r="E9" s="30"/>
      <c r="F9" s="31" t="s">
        <v>31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226</v>
      </c>
      <c r="C10" s="30">
        <v>1.5</v>
      </c>
      <c r="D10" s="30"/>
      <c r="E10" s="30"/>
      <c r="F10" s="31" t="s">
        <v>31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>
        <v>41389</v>
      </c>
      <c r="B12" s="35" t="s">
        <v>227</v>
      </c>
      <c r="C12" s="47">
        <v>0.5</v>
      </c>
      <c r="D12" s="47">
        <v>0.5</v>
      </c>
      <c r="E12" s="47">
        <v>6</v>
      </c>
      <c r="F12" s="44"/>
      <c r="G12" s="44"/>
      <c r="H12" s="44"/>
      <c r="I12" s="44" t="s">
        <v>31</v>
      </c>
      <c r="J12" s="44"/>
      <c r="K12" s="44"/>
      <c r="L12" s="44"/>
      <c r="M12" s="44"/>
      <c r="N12" s="44"/>
      <c r="O12" s="44"/>
      <c r="P12" s="35"/>
    </row>
    <row r="13" spans="1:16" s="26" customFormat="1" ht="12">
      <c r="A13" s="34"/>
      <c r="B13" s="35" t="s">
        <v>230</v>
      </c>
      <c r="C13" s="47">
        <v>0.25</v>
      </c>
      <c r="D13" s="47"/>
      <c r="E13" s="47"/>
      <c r="F13" s="44"/>
      <c r="G13" s="44"/>
      <c r="H13" s="44"/>
      <c r="I13" s="44" t="s">
        <v>31</v>
      </c>
      <c r="J13" s="44"/>
      <c r="K13" s="44"/>
      <c r="L13" s="44"/>
      <c r="M13" s="44"/>
      <c r="N13" s="44"/>
      <c r="O13" s="44"/>
      <c r="P13" s="35"/>
    </row>
    <row r="14" spans="1:16" s="26" customFormat="1" ht="12">
      <c r="A14" s="34"/>
      <c r="B14" s="35" t="s">
        <v>228</v>
      </c>
      <c r="C14" s="47">
        <v>1.5</v>
      </c>
      <c r="D14" s="47"/>
      <c r="E14" s="47"/>
      <c r="F14" s="44"/>
      <c r="G14" s="44"/>
      <c r="H14" s="44"/>
      <c r="I14" s="44"/>
      <c r="J14" s="44"/>
      <c r="K14" s="44" t="s">
        <v>31</v>
      </c>
      <c r="L14" s="44"/>
      <c r="M14" s="44"/>
      <c r="N14" s="44"/>
      <c r="O14" s="44"/>
      <c r="P14" s="35"/>
    </row>
    <row r="15" spans="1:16" s="26" customFormat="1" ht="12">
      <c r="A15" s="34"/>
      <c r="B15" s="35" t="s">
        <v>231</v>
      </c>
      <c r="C15" s="47">
        <v>0.5</v>
      </c>
      <c r="D15" s="47"/>
      <c r="E15" s="47"/>
      <c r="F15" s="44" t="s">
        <v>31</v>
      </c>
      <c r="G15" s="44"/>
      <c r="H15" s="44"/>
      <c r="I15" s="44"/>
      <c r="J15" s="44"/>
      <c r="K15" s="44"/>
      <c r="L15" s="44"/>
      <c r="M15" s="44"/>
      <c r="N15" s="44"/>
      <c r="O15" s="44"/>
      <c r="P15" s="35"/>
    </row>
    <row r="16" spans="1:16" s="26" customFormat="1" ht="12">
      <c r="A16" s="34"/>
      <c r="B16" s="35" t="s">
        <v>229</v>
      </c>
      <c r="C16" s="58">
        <v>1.5</v>
      </c>
      <c r="D16" s="58"/>
      <c r="E16" s="58"/>
      <c r="F16" s="59" t="s">
        <v>31</v>
      </c>
      <c r="G16" s="59"/>
      <c r="H16" s="59"/>
      <c r="I16" s="59"/>
      <c r="J16" s="59"/>
      <c r="K16" s="59"/>
      <c r="L16" s="59"/>
      <c r="M16" s="59"/>
      <c r="N16" s="59"/>
      <c r="O16" s="59"/>
      <c r="P16" s="35"/>
    </row>
    <row r="17" spans="1:16" s="26" customFormat="1" ht="12">
      <c r="A17" s="34"/>
      <c r="B17" s="51" t="s">
        <v>36</v>
      </c>
      <c r="C17" s="52">
        <v>0.5</v>
      </c>
      <c r="D17" s="52"/>
      <c r="E17" s="52"/>
      <c r="F17" s="55"/>
      <c r="G17" s="55"/>
      <c r="H17" s="55"/>
      <c r="I17" s="55" t="s">
        <v>31</v>
      </c>
      <c r="J17" s="55"/>
      <c r="K17" s="55"/>
      <c r="L17" s="55"/>
      <c r="M17" s="55"/>
      <c r="N17" s="55"/>
      <c r="O17" s="55"/>
      <c r="P17" s="35"/>
    </row>
    <row r="18" spans="1:16" s="26" customFormat="1" ht="12">
      <c r="A18" s="34"/>
      <c r="B18" s="35"/>
      <c r="C18" s="47"/>
      <c r="D18" s="47"/>
      <c r="E18" s="47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35"/>
    </row>
    <row r="19" spans="1:16" ht="12">
      <c r="A19" s="34"/>
      <c r="B19" s="35"/>
      <c r="C19" s="47"/>
      <c r="D19" s="47"/>
      <c r="E19" s="47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35"/>
    </row>
    <row r="20" spans="1:16" ht="12">
      <c r="A20" s="34"/>
      <c r="B20" s="35"/>
      <c r="C20" s="36"/>
      <c r="D20" s="36"/>
      <c r="E20" s="36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35"/>
    </row>
    <row r="21" spans="1:16" ht="12">
      <c r="A21" s="34"/>
      <c r="B21" s="35"/>
      <c r="C21" s="36"/>
      <c r="D21" s="36"/>
      <c r="E21" s="36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5"/>
    </row>
    <row r="22" spans="1:16" ht="12">
      <c r="A22" s="34"/>
      <c r="B22" s="35"/>
      <c r="C22" s="36"/>
      <c r="D22" s="36"/>
      <c r="E22" s="36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35"/>
    </row>
    <row r="23" spans="1:16" ht="12">
      <c r="A23" s="34"/>
      <c r="B23" s="35"/>
      <c r="C23" s="36"/>
      <c r="D23" s="36"/>
      <c r="E23" s="36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15" sqref="B15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85</v>
      </c>
      <c r="B1" s="62"/>
      <c r="C1" s="63"/>
      <c r="D1" s="5" t="s">
        <v>15</v>
      </c>
      <c r="E1" s="27">
        <v>28</v>
      </c>
      <c r="F1" s="5" t="s">
        <v>6</v>
      </c>
      <c r="G1" s="38">
        <v>41393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41394</v>
      </c>
      <c r="B6" s="29" t="s">
        <v>232</v>
      </c>
      <c r="C6" s="30">
        <v>1.5</v>
      </c>
      <c r="D6" s="30"/>
      <c r="E6" s="30">
        <v>3</v>
      </c>
      <c r="F6" s="31" t="s">
        <v>31</v>
      </c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233</v>
      </c>
      <c r="C7" s="30">
        <v>2</v>
      </c>
      <c r="D7" s="30"/>
      <c r="E7" s="30"/>
      <c r="F7" s="31" t="s">
        <v>31</v>
      </c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>
        <v>41395</v>
      </c>
      <c r="B9" s="32" t="s">
        <v>36</v>
      </c>
      <c r="C9" s="30">
        <v>0.5</v>
      </c>
      <c r="D9" s="30">
        <v>0.5</v>
      </c>
      <c r="E9" s="30">
        <v>7</v>
      </c>
      <c r="F9" s="31"/>
      <c r="G9" s="31"/>
      <c r="H9" s="31"/>
      <c r="I9" s="31" t="s">
        <v>31</v>
      </c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234</v>
      </c>
      <c r="C10" s="30">
        <v>1.5</v>
      </c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 t="s">
        <v>31</v>
      </c>
      <c r="O10" s="31"/>
      <c r="P10" s="31"/>
    </row>
    <row r="11" spans="1:16" s="26" customFormat="1" ht="12">
      <c r="A11" s="34"/>
      <c r="B11" s="35" t="s">
        <v>235</v>
      </c>
      <c r="C11" s="47">
        <v>1.5</v>
      </c>
      <c r="D11" s="47"/>
      <c r="E11" s="47"/>
      <c r="F11" s="44" t="s">
        <v>31</v>
      </c>
      <c r="G11" s="44"/>
      <c r="H11" s="44"/>
      <c r="I11" s="44"/>
      <c r="J11" s="44"/>
      <c r="K11" s="44"/>
      <c r="L11" s="44"/>
      <c r="M11" s="44"/>
      <c r="N11" s="44"/>
      <c r="O11" s="44"/>
      <c r="P11" s="35"/>
    </row>
    <row r="12" spans="1:16" s="26" customFormat="1" ht="12">
      <c r="A12" s="34"/>
      <c r="B12" s="35" t="s">
        <v>236</v>
      </c>
      <c r="C12" s="47">
        <v>1</v>
      </c>
      <c r="D12" s="47"/>
      <c r="E12" s="47"/>
      <c r="F12" s="44"/>
      <c r="G12" s="44"/>
      <c r="H12" s="44"/>
      <c r="I12" s="44"/>
      <c r="J12" s="44"/>
      <c r="K12" s="44" t="s">
        <v>31</v>
      </c>
      <c r="L12" s="44"/>
      <c r="M12" s="44"/>
      <c r="N12" s="44"/>
      <c r="O12" s="44"/>
      <c r="P12" s="35"/>
    </row>
    <row r="13" spans="1:16" s="26" customFormat="1" ht="12">
      <c r="A13" s="34"/>
      <c r="B13" s="35" t="s">
        <v>237</v>
      </c>
      <c r="C13" s="47">
        <v>1</v>
      </c>
      <c r="D13" s="47"/>
      <c r="E13" s="47"/>
      <c r="F13" s="44"/>
      <c r="G13" s="44"/>
      <c r="H13" s="44"/>
      <c r="I13" s="44"/>
      <c r="J13" s="44"/>
      <c r="K13" s="44"/>
      <c r="L13" s="44"/>
      <c r="M13" s="44"/>
      <c r="N13" s="44" t="s">
        <v>31</v>
      </c>
      <c r="O13" s="44"/>
      <c r="P13" s="35"/>
    </row>
    <row r="14" spans="1:16" s="26" customFormat="1" ht="12">
      <c r="A14" s="34"/>
      <c r="B14" s="35"/>
      <c r="C14" s="47"/>
      <c r="D14" s="47"/>
      <c r="E14" s="4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35"/>
    </row>
    <row r="15" spans="1:16" s="26" customFormat="1" ht="12">
      <c r="A15" s="34"/>
      <c r="B15" s="35"/>
      <c r="C15" s="47"/>
      <c r="D15" s="47"/>
      <c r="E15" s="47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35"/>
    </row>
    <row r="16" spans="1:16" s="26" customFormat="1" ht="12">
      <c r="A16" s="34"/>
      <c r="B16" s="35"/>
      <c r="C16" s="47"/>
      <c r="D16" s="47"/>
      <c r="E16" s="47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35"/>
    </row>
    <row r="17" spans="1:16" s="26" customFormat="1" ht="12">
      <c r="A17" s="34"/>
      <c r="B17" s="35"/>
      <c r="C17" s="47"/>
      <c r="D17" s="47"/>
      <c r="E17" s="47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35"/>
    </row>
    <row r="18" spans="1:16" s="26" customFormat="1" ht="12">
      <c r="A18" s="34"/>
      <c r="B18" s="35"/>
      <c r="C18" s="47"/>
      <c r="D18" s="47"/>
      <c r="E18" s="47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F6" sqref="F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62"/>
      <c r="C1" s="63"/>
      <c r="D1" s="5" t="s">
        <v>15</v>
      </c>
      <c r="E1" s="27">
        <v>2</v>
      </c>
      <c r="F1" s="5" t="s">
        <v>6</v>
      </c>
      <c r="G1" s="38">
        <v>41171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12.5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41171</v>
      </c>
      <c r="B6" s="29" t="s">
        <v>32</v>
      </c>
      <c r="C6" s="30">
        <v>1</v>
      </c>
      <c r="D6" s="30"/>
      <c r="E6" s="30">
        <v>6</v>
      </c>
      <c r="F6" s="31" t="s">
        <v>31</v>
      </c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34</v>
      </c>
      <c r="C7" s="30">
        <v>0.33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35</v>
      </c>
      <c r="C8" s="30">
        <v>0.5</v>
      </c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3" t="s">
        <v>33</v>
      </c>
      <c r="C9" s="30">
        <v>0.5</v>
      </c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36</v>
      </c>
      <c r="C10" s="30">
        <v>0.17</v>
      </c>
      <c r="D10" s="30"/>
      <c r="E10" s="30"/>
      <c r="F10" s="31"/>
      <c r="G10" s="31"/>
      <c r="H10" s="31"/>
      <c r="I10" s="31"/>
      <c r="J10" s="31"/>
      <c r="K10" s="31" t="s">
        <v>31</v>
      </c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>
        <v>41172</v>
      </c>
      <c r="B12" s="35" t="s">
        <v>36</v>
      </c>
      <c r="C12" s="36">
        <v>0.17</v>
      </c>
      <c r="D12" s="36"/>
      <c r="E12" s="36">
        <v>6.5</v>
      </c>
      <c r="F12" s="35"/>
      <c r="G12" s="35" t="s">
        <v>31</v>
      </c>
      <c r="H12" s="35"/>
      <c r="I12" s="35"/>
      <c r="J12" s="35"/>
      <c r="K12" s="35" t="s">
        <v>31</v>
      </c>
      <c r="L12" s="35"/>
      <c r="M12" s="35"/>
      <c r="N12" s="35"/>
      <c r="O12" s="35"/>
      <c r="P12" s="35"/>
    </row>
    <row r="13" spans="1:16" s="26" customFormat="1" ht="12">
      <c r="A13" s="34"/>
      <c r="B13" s="35" t="s">
        <v>37</v>
      </c>
      <c r="C13" s="36">
        <v>0.5</v>
      </c>
      <c r="D13" s="36"/>
      <c r="E13" s="36"/>
      <c r="F13" s="35"/>
      <c r="G13" s="35"/>
      <c r="H13" s="35"/>
      <c r="I13" s="35" t="s">
        <v>31</v>
      </c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 t="s">
        <v>38</v>
      </c>
      <c r="C14" s="36">
        <v>1</v>
      </c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 t="s">
        <v>39</v>
      </c>
      <c r="C15" s="36">
        <v>0.75</v>
      </c>
      <c r="D15" s="36"/>
      <c r="E15" s="36"/>
      <c r="F15" s="35"/>
      <c r="G15" s="35"/>
      <c r="H15" s="35"/>
      <c r="I15" s="35"/>
      <c r="J15" s="35" t="s">
        <v>31</v>
      </c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 t="s">
        <v>40</v>
      </c>
      <c r="C16" s="36">
        <v>0.75</v>
      </c>
      <c r="D16" s="36"/>
      <c r="E16" s="36"/>
      <c r="F16" s="35"/>
      <c r="G16" s="35"/>
      <c r="H16" s="35"/>
      <c r="I16" s="35" t="s">
        <v>31</v>
      </c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 t="s">
        <v>41</v>
      </c>
      <c r="C17" s="36">
        <v>0.5</v>
      </c>
      <c r="D17" s="36"/>
      <c r="E17" s="36"/>
      <c r="F17" s="35"/>
      <c r="G17" s="35"/>
      <c r="H17" s="35"/>
      <c r="I17" s="35" t="s">
        <v>31</v>
      </c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E16" sqref="E1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7" width="4.421875" style="0" customWidth="1"/>
    <col min="8" max="8" width="6.140625" style="0" bestFit="1" customWidth="1"/>
    <col min="9" max="16" width="4.421875" style="0" customWidth="1"/>
  </cols>
  <sheetData>
    <row r="1" spans="1:16" ht="12.75" thickBot="1">
      <c r="A1" s="5" t="s">
        <v>85</v>
      </c>
      <c r="B1" s="62"/>
      <c r="C1" s="63"/>
      <c r="D1" s="5" t="s">
        <v>15</v>
      </c>
      <c r="E1" s="27">
        <v>29</v>
      </c>
      <c r="F1" s="5" t="s">
        <v>6</v>
      </c>
      <c r="G1" s="6"/>
      <c r="H1" s="37">
        <v>41400</v>
      </c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11.5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41402</v>
      </c>
      <c r="B6" s="29" t="s">
        <v>238</v>
      </c>
      <c r="C6" s="30">
        <v>1</v>
      </c>
      <c r="D6" s="30">
        <v>0.5</v>
      </c>
      <c r="E6" s="30">
        <v>7.5</v>
      </c>
      <c r="F6" s="31" t="s">
        <v>31</v>
      </c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239</v>
      </c>
      <c r="C7" s="30">
        <v>1.5</v>
      </c>
      <c r="D7" s="30"/>
      <c r="E7" s="30"/>
      <c r="F7" s="31"/>
      <c r="G7" s="31"/>
      <c r="H7" s="31"/>
      <c r="I7" s="31"/>
      <c r="J7" s="31"/>
      <c r="K7" s="31" t="s">
        <v>31</v>
      </c>
      <c r="L7" s="31"/>
      <c r="M7" s="31"/>
      <c r="N7" s="31" t="s">
        <v>31</v>
      </c>
      <c r="O7" s="31"/>
      <c r="P7" s="31"/>
    </row>
    <row r="8" spans="1:16" s="26" customFormat="1" ht="12">
      <c r="A8" s="28"/>
      <c r="B8" s="33" t="s">
        <v>240</v>
      </c>
      <c r="C8" s="30">
        <v>2</v>
      </c>
      <c r="D8" s="30"/>
      <c r="E8" s="30"/>
      <c r="F8" s="31"/>
      <c r="G8" s="31"/>
      <c r="H8" s="31"/>
      <c r="I8" s="31"/>
      <c r="J8" s="31"/>
      <c r="K8" s="31"/>
      <c r="L8" s="31"/>
      <c r="M8" s="31"/>
      <c r="N8" s="31" t="s">
        <v>31</v>
      </c>
      <c r="O8" s="31"/>
      <c r="P8" s="31"/>
    </row>
    <row r="9" spans="1:16" s="26" customFormat="1" ht="12">
      <c r="A9" s="28"/>
      <c r="B9" s="32" t="s">
        <v>241</v>
      </c>
      <c r="C9" s="30">
        <v>1</v>
      </c>
      <c r="D9" s="30"/>
      <c r="E9" s="30"/>
      <c r="F9" s="31"/>
      <c r="G9" s="31"/>
      <c r="H9" s="31"/>
      <c r="I9" s="31"/>
      <c r="J9" s="31"/>
      <c r="K9" s="31"/>
      <c r="L9" s="31"/>
      <c r="M9" s="31"/>
      <c r="N9" s="31" t="s">
        <v>31</v>
      </c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>
        <v>41403</v>
      </c>
      <c r="B11" s="35" t="s">
        <v>242</v>
      </c>
      <c r="C11" s="47">
        <v>3</v>
      </c>
      <c r="D11" s="47"/>
      <c r="E11" s="47">
        <v>4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5"/>
    </row>
    <row r="12" spans="1:16" s="26" customFormat="1" ht="12">
      <c r="A12" s="34"/>
      <c r="B12" s="35" t="s">
        <v>243</v>
      </c>
      <c r="C12" s="47">
        <v>1</v>
      </c>
      <c r="D12" s="47"/>
      <c r="E12" s="47"/>
      <c r="F12" s="44"/>
      <c r="G12" s="44"/>
      <c r="H12" s="44"/>
      <c r="I12" s="44"/>
      <c r="J12" s="44"/>
      <c r="K12" s="44"/>
      <c r="L12" s="44"/>
      <c r="M12" s="44"/>
      <c r="N12" s="44" t="s">
        <v>31</v>
      </c>
      <c r="O12" s="44"/>
      <c r="P12" s="35"/>
    </row>
    <row r="13" spans="1:16" s="26" customFormat="1" ht="12">
      <c r="A13" s="34"/>
      <c r="B13" s="35"/>
      <c r="C13" s="47"/>
      <c r="D13" s="47"/>
      <c r="E13" s="47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35"/>
    </row>
    <row r="14" spans="1:16" s="26" customFormat="1" ht="12">
      <c r="A14" s="34"/>
      <c r="B14" s="35"/>
      <c r="C14" s="47"/>
      <c r="D14" s="47"/>
      <c r="E14" s="4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35"/>
    </row>
    <row r="15" spans="1:16" s="26" customFormat="1" ht="12">
      <c r="A15" s="34"/>
      <c r="B15" s="35"/>
      <c r="C15" s="47"/>
      <c r="D15" s="47"/>
      <c r="E15" s="47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35"/>
    </row>
    <row r="16" spans="1:16" s="26" customFormat="1" ht="12">
      <c r="A16" s="34"/>
      <c r="B16" s="35"/>
      <c r="C16" s="47"/>
      <c r="D16" s="47"/>
      <c r="E16" s="47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35"/>
    </row>
    <row r="17" spans="1:16" s="26" customFormat="1" ht="12">
      <c r="A17" s="34"/>
      <c r="B17" s="35"/>
      <c r="C17" s="47"/>
      <c r="D17" s="47"/>
      <c r="E17" s="47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35"/>
    </row>
    <row r="18" spans="1:16" s="26" customFormat="1" ht="12">
      <c r="A18" s="34"/>
      <c r="B18" s="35"/>
      <c r="C18" s="47"/>
      <c r="D18" s="47"/>
      <c r="E18" s="47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35"/>
    </row>
    <row r="19" spans="1:16" ht="12">
      <c r="A19" s="34"/>
      <c r="B19" s="35"/>
      <c r="C19" s="47"/>
      <c r="D19" s="47"/>
      <c r="E19" s="47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35"/>
    </row>
    <row r="20" spans="1:16" ht="12">
      <c r="A20" s="34"/>
      <c r="B20" s="35"/>
      <c r="C20" s="47"/>
      <c r="D20" s="47"/>
      <c r="E20" s="47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35"/>
    </row>
    <row r="21" spans="1:16" ht="12">
      <c r="A21" s="34"/>
      <c r="B21" s="35"/>
      <c r="C21" s="47"/>
      <c r="D21" s="47"/>
      <c r="E21" s="47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O23" sqref="O23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520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5" sqref="B5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7" width="4.421875" style="0" customWidth="1"/>
    <col min="8" max="8" width="7.00390625" style="0" bestFit="1" customWidth="1"/>
    <col min="9" max="16" width="4.421875" style="0" customWidth="1"/>
  </cols>
  <sheetData>
    <row r="1" spans="1:16" ht="12.75" thickBot="1">
      <c r="A1" s="5" t="s">
        <v>53</v>
      </c>
      <c r="B1" s="62"/>
      <c r="C1" s="63"/>
      <c r="D1" s="5" t="s">
        <v>15</v>
      </c>
      <c r="E1" s="27">
        <v>3</v>
      </c>
      <c r="F1" s="5" t="s">
        <v>6</v>
      </c>
      <c r="G1" s="6"/>
      <c r="H1" s="37">
        <v>41177</v>
      </c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13.5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40">
        <v>41178</v>
      </c>
      <c r="B6" s="41" t="s">
        <v>42</v>
      </c>
      <c r="C6" s="41">
        <v>0.5</v>
      </c>
      <c r="D6" s="41"/>
      <c r="E6" s="41">
        <v>6.5</v>
      </c>
      <c r="F6" s="41"/>
      <c r="G6" s="43"/>
      <c r="H6" s="43"/>
      <c r="I6" s="43"/>
      <c r="J6" s="43"/>
      <c r="K6" s="43" t="s">
        <v>31</v>
      </c>
      <c r="L6" s="31"/>
      <c r="M6" s="31"/>
      <c r="N6" s="31"/>
      <c r="O6" s="31"/>
      <c r="P6" s="31"/>
    </row>
    <row r="7" spans="1:16" s="26" customFormat="1" ht="12">
      <c r="A7" s="41"/>
      <c r="B7" s="41" t="s">
        <v>43</v>
      </c>
      <c r="C7" s="41">
        <v>1.3</v>
      </c>
      <c r="D7" s="41"/>
      <c r="E7" s="41"/>
      <c r="F7" s="41"/>
      <c r="G7" s="43" t="s">
        <v>31</v>
      </c>
      <c r="H7" s="43"/>
      <c r="I7" s="43"/>
      <c r="J7" s="43"/>
      <c r="K7" s="43"/>
      <c r="L7" s="31"/>
      <c r="M7" s="31"/>
      <c r="N7" s="31"/>
      <c r="O7" s="31"/>
      <c r="P7" s="31"/>
    </row>
    <row r="8" spans="1:16" s="26" customFormat="1" ht="12">
      <c r="A8" s="41"/>
      <c r="B8" s="41" t="s">
        <v>36</v>
      </c>
      <c r="C8" s="41">
        <v>0.17</v>
      </c>
      <c r="D8" s="41"/>
      <c r="E8" s="41"/>
      <c r="F8" s="41"/>
      <c r="G8" s="43" t="s">
        <v>31</v>
      </c>
      <c r="H8" s="43"/>
      <c r="I8" s="43"/>
      <c r="J8" s="43"/>
      <c r="K8" s="43" t="s">
        <v>31</v>
      </c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>
        <v>41179</v>
      </c>
      <c r="B10" s="33" t="s">
        <v>36</v>
      </c>
      <c r="C10" s="42">
        <v>0.17</v>
      </c>
      <c r="D10" s="30"/>
      <c r="E10" s="30">
        <v>7</v>
      </c>
      <c r="F10" s="31"/>
      <c r="G10" s="31" t="s">
        <v>31</v>
      </c>
      <c r="H10" s="31"/>
      <c r="I10" s="31"/>
      <c r="J10" s="31"/>
      <c r="K10" s="31" t="s">
        <v>31</v>
      </c>
      <c r="L10" s="31"/>
      <c r="M10" s="31"/>
      <c r="N10" s="31"/>
      <c r="O10" s="31"/>
      <c r="P10" s="31"/>
    </row>
    <row r="11" spans="1:16" s="26" customFormat="1" ht="12">
      <c r="A11" s="34"/>
      <c r="B11" s="35" t="s">
        <v>44</v>
      </c>
      <c r="C11" s="36">
        <v>0.5</v>
      </c>
      <c r="D11" s="36"/>
      <c r="E11" s="36"/>
      <c r="F11" s="35"/>
      <c r="G11" s="44"/>
      <c r="H11" s="44"/>
      <c r="I11" s="44"/>
      <c r="J11" s="44"/>
      <c r="K11" s="44" t="s">
        <v>31</v>
      </c>
      <c r="L11" s="35"/>
      <c r="M11" s="35"/>
      <c r="N11" s="35"/>
      <c r="O11" s="35"/>
      <c r="P11" s="35"/>
    </row>
    <row r="12" spans="1:16" s="26" customFormat="1" ht="12">
      <c r="A12" s="34"/>
      <c r="B12" s="35" t="s">
        <v>45</v>
      </c>
      <c r="C12" s="36">
        <v>1</v>
      </c>
      <c r="D12" s="36"/>
      <c r="E12" s="36"/>
      <c r="F12" s="35"/>
      <c r="G12" s="44"/>
      <c r="H12" s="44"/>
      <c r="I12" s="44" t="s">
        <v>31</v>
      </c>
      <c r="J12" s="44"/>
      <c r="K12" s="44"/>
      <c r="L12" s="35"/>
      <c r="M12" s="35"/>
      <c r="N12" s="35"/>
      <c r="O12" s="35"/>
      <c r="P12" s="35"/>
    </row>
    <row r="13" spans="1:16" s="26" customFormat="1" ht="12">
      <c r="A13" s="34"/>
      <c r="B13" s="35" t="s">
        <v>46</v>
      </c>
      <c r="C13" s="36">
        <v>0.5</v>
      </c>
      <c r="D13" s="36"/>
      <c r="E13" s="36"/>
      <c r="F13" s="35"/>
      <c r="G13" s="44"/>
      <c r="H13" s="44"/>
      <c r="I13" s="44"/>
      <c r="J13" s="44"/>
      <c r="K13" s="44" t="s">
        <v>31</v>
      </c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65519" spans="1:11" ht="12">
      <c r="A65519" s="39">
        <v>41178</v>
      </c>
      <c r="B65519" t="s">
        <v>42</v>
      </c>
      <c r="C65519">
        <v>0.5</v>
      </c>
      <c r="E65519">
        <v>5.5</v>
      </c>
      <c r="K65519" t="s">
        <v>31</v>
      </c>
    </row>
    <row r="65520" spans="2:7" ht="12">
      <c r="B65520" t="s">
        <v>43</v>
      </c>
      <c r="C65520">
        <v>1.3</v>
      </c>
      <c r="G65520" t="s">
        <v>31</v>
      </c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horizontalDpi="600" verticalDpi="600" orientation="landscape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7109375" style="0" bestFit="1" customWidth="1"/>
    <col min="8" max="16" width="4.421875" style="0" customWidth="1"/>
  </cols>
  <sheetData>
    <row r="1" spans="1:16" ht="12.75" thickBot="1">
      <c r="A1" s="5" t="s">
        <v>27</v>
      </c>
      <c r="B1" s="62"/>
      <c r="C1" s="63"/>
      <c r="D1" s="5" t="s">
        <v>15</v>
      </c>
      <c r="E1" s="27">
        <v>4</v>
      </c>
      <c r="F1" s="5" t="s">
        <v>6</v>
      </c>
      <c r="G1" s="38">
        <v>41195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12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41185</v>
      </c>
      <c r="B6" s="29" t="s">
        <v>47</v>
      </c>
      <c r="C6" s="30">
        <v>0.75</v>
      </c>
      <c r="D6" s="30">
        <v>0.5</v>
      </c>
      <c r="E6" s="30">
        <v>6.5</v>
      </c>
      <c r="F6" s="31"/>
      <c r="G6" s="31"/>
      <c r="H6" s="31"/>
      <c r="I6" s="31"/>
      <c r="J6" s="31" t="s">
        <v>31</v>
      </c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48</v>
      </c>
      <c r="C7" s="30">
        <v>1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49</v>
      </c>
      <c r="C8" s="30">
        <v>1</v>
      </c>
      <c r="D8" s="30"/>
      <c r="E8" s="30"/>
      <c r="F8" s="31"/>
      <c r="G8" s="31"/>
      <c r="H8" s="31"/>
      <c r="I8" s="31"/>
      <c r="J8" s="31" t="s">
        <v>31</v>
      </c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50</v>
      </c>
      <c r="C9" s="30">
        <v>0.5</v>
      </c>
      <c r="D9" s="30"/>
      <c r="E9" s="30"/>
      <c r="F9" s="31"/>
      <c r="G9" s="31"/>
      <c r="H9" s="31" t="s">
        <v>31</v>
      </c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>
        <v>41186</v>
      </c>
      <c r="B11" s="35" t="s">
        <v>51</v>
      </c>
      <c r="C11" s="36">
        <v>0.75</v>
      </c>
      <c r="D11" s="36"/>
      <c r="E11" s="36">
        <v>5.5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 t="s">
        <v>52</v>
      </c>
      <c r="C12" s="36">
        <v>1</v>
      </c>
      <c r="D12" s="36"/>
      <c r="E12" s="36"/>
      <c r="F12" s="35"/>
      <c r="G12" s="35"/>
      <c r="H12" s="35"/>
      <c r="I12" s="44" t="s">
        <v>31</v>
      </c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5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5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B18" sqref="B18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62"/>
      <c r="C1" s="63"/>
      <c r="D1" s="5" t="s">
        <v>15</v>
      </c>
      <c r="E1" s="27">
        <v>1</v>
      </c>
      <c r="F1" s="5" t="s">
        <v>6</v>
      </c>
      <c r="G1" s="6"/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zoomScale="150" zoomScaleNormal="150" workbookViewId="0" topLeftCell="A1">
      <pane ySplit="5" topLeftCell="BM6" activePane="bottomLeft" state="frozen"/>
      <selection pane="topLeft" activeCell="A1" sqref="A1"/>
      <selection pane="bottomLeft" activeCell="B18" sqref="B18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5.2812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62"/>
      <c r="C1" s="63"/>
      <c r="D1" s="5" t="s">
        <v>15</v>
      </c>
      <c r="E1" s="27">
        <v>5</v>
      </c>
      <c r="F1" s="5" t="s">
        <v>6</v>
      </c>
      <c r="G1" s="38">
        <v>41191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11.5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41192</v>
      </c>
      <c r="B6" s="29" t="s">
        <v>54</v>
      </c>
      <c r="C6" s="30">
        <v>1.5</v>
      </c>
      <c r="D6" s="30">
        <v>0.5</v>
      </c>
      <c r="E6" s="30">
        <v>6.5</v>
      </c>
      <c r="F6" s="31"/>
      <c r="G6" s="31" t="s">
        <v>31</v>
      </c>
      <c r="H6" s="31"/>
      <c r="I6" s="31"/>
      <c r="J6" s="31"/>
      <c r="K6" s="31" t="s">
        <v>31</v>
      </c>
      <c r="L6" s="31"/>
      <c r="M6" s="31"/>
      <c r="N6" s="31"/>
      <c r="O6" s="31"/>
      <c r="P6" s="31"/>
    </row>
    <row r="7" spans="1:16" s="26" customFormat="1" ht="12">
      <c r="A7" s="28"/>
      <c r="B7" s="32" t="s">
        <v>55</v>
      </c>
      <c r="C7" s="30">
        <v>0.5</v>
      </c>
      <c r="D7" s="30"/>
      <c r="E7" s="30"/>
      <c r="F7" s="31"/>
      <c r="G7" s="31"/>
      <c r="H7" s="31"/>
      <c r="I7" s="31"/>
      <c r="J7" s="31"/>
      <c r="K7" s="31" t="s">
        <v>31</v>
      </c>
      <c r="L7" s="31"/>
      <c r="M7" s="31"/>
      <c r="N7" s="31"/>
      <c r="O7" s="31"/>
      <c r="P7" s="31"/>
    </row>
    <row r="8" spans="1:16" s="26" customFormat="1" ht="12">
      <c r="A8" s="28"/>
      <c r="B8" s="33" t="s">
        <v>56</v>
      </c>
      <c r="C8" s="30">
        <v>0.5</v>
      </c>
      <c r="D8" s="30"/>
      <c r="E8" s="30"/>
      <c r="F8" s="31" t="s">
        <v>31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57</v>
      </c>
      <c r="C9" s="30">
        <v>0.5</v>
      </c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58</v>
      </c>
      <c r="C10" s="30">
        <v>0.5</v>
      </c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 t="s">
        <v>31</v>
      </c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>
        <v>41193</v>
      </c>
      <c r="B12" s="35" t="s">
        <v>59</v>
      </c>
      <c r="C12" s="36">
        <v>0.25</v>
      </c>
      <c r="D12" s="36"/>
      <c r="E12" s="36">
        <v>5</v>
      </c>
      <c r="F12" s="35"/>
      <c r="G12" s="35"/>
      <c r="H12" s="35" t="s">
        <v>31</v>
      </c>
      <c r="I12" s="35"/>
      <c r="J12" s="35" t="s">
        <v>31</v>
      </c>
      <c r="K12" s="35" t="s">
        <v>31</v>
      </c>
      <c r="L12" s="35"/>
      <c r="M12" s="35"/>
      <c r="N12" s="35"/>
      <c r="O12" s="35"/>
      <c r="P12" s="35"/>
    </row>
    <row r="13" spans="1:16" s="26" customFormat="1" ht="12">
      <c r="A13" s="34"/>
      <c r="B13" s="35" t="s">
        <v>60</v>
      </c>
      <c r="C13" s="36">
        <v>0.5</v>
      </c>
      <c r="D13" s="36"/>
      <c r="E13" s="36"/>
      <c r="F13" s="35"/>
      <c r="G13" s="35"/>
      <c r="H13" s="35"/>
      <c r="I13" s="35"/>
      <c r="J13" s="35"/>
      <c r="K13" s="35" t="s">
        <v>31</v>
      </c>
      <c r="L13" s="35"/>
      <c r="M13" s="35"/>
      <c r="N13" s="35"/>
      <c r="O13" s="35"/>
      <c r="P13" s="35"/>
    </row>
    <row r="14" spans="1:16" s="26" customFormat="1" ht="12">
      <c r="A14" s="34"/>
      <c r="B14" s="35" t="s">
        <v>61</v>
      </c>
      <c r="C14" s="36">
        <v>1</v>
      </c>
      <c r="D14" s="36"/>
      <c r="E14" s="36"/>
      <c r="F14" s="35"/>
      <c r="G14" s="35"/>
      <c r="H14" s="35"/>
      <c r="I14" s="35"/>
      <c r="J14" s="35" t="s">
        <v>31</v>
      </c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 t="s">
        <v>62</v>
      </c>
      <c r="C15" s="36">
        <v>1</v>
      </c>
      <c r="D15" s="36"/>
      <c r="E15" s="36"/>
      <c r="F15" s="35"/>
      <c r="G15" s="35"/>
      <c r="H15" s="35"/>
      <c r="I15" s="35" t="s">
        <v>31</v>
      </c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zoomScale="150" zoomScaleNormal="150" workbookViewId="0" topLeftCell="A1">
      <pane ySplit="5" topLeftCell="BM6" activePane="bottomLeft" state="frozen"/>
      <selection pane="topLeft" activeCell="A1" sqref="A1"/>
      <selection pane="bottomLeft" activeCell="I17" sqref="I17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7109375" style="0" bestFit="1" customWidth="1"/>
    <col min="8" max="16" width="4.421875" style="0" customWidth="1"/>
  </cols>
  <sheetData>
    <row r="1" spans="1:16" ht="12.75" thickBot="1">
      <c r="A1" s="5" t="s">
        <v>27</v>
      </c>
      <c r="B1" s="62"/>
      <c r="C1" s="63"/>
      <c r="D1" s="5" t="s">
        <v>15</v>
      </c>
      <c r="E1" s="27">
        <v>6</v>
      </c>
      <c r="F1" s="5" t="s">
        <v>6</v>
      </c>
      <c r="G1" s="38">
        <v>41197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11.5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41199</v>
      </c>
      <c r="B6" s="29"/>
      <c r="C6" s="30"/>
      <c r="D6" s="30">
        <v>0.5</v>
      </c>
      <c r="E6" s="30">
        <v>6.5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63</v>
      </c>
      <c r="C7" s="30">
        <v>0.5</v>
      </c>
      <c r="D7" s="30"/>
      <c r="E7" s="30"/>
      <c r="F7" s="31"/>
      <c r="G7" s="31"/>
      <c r="H7" s="31"/>
      <c r="I7" s="31"/>
      <c r="J7" s="31"/>
      <c r="K7" s="31" t="s">
        <v>31</v>
      </c>
      <c r="L7" s="31"/>
      <c r="M7" s="31"/>
      <c r="N7" s="31"/>
      <c r="O7" s="31"/>
      <c r="P7" s="31"/>
    </row>
    <row r="8" spans="1:16" s="26" customFormat="1" ht="12">
      <c r="A8" s="28"/>
      <c r="B8" s="33" t="s">
        <v>64</v>
      </c>
      <c r="C8" s="30">
        <v>0.75</v>
      </c>
      <c r="D8" s="30"/>
      <c r="E8" s="30"/>
      <c r="F8" s="31" t="s">
        <v>31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65</v>
      </c>
      <c r="C9" s="30">
        <v>0.5</v>
      </c>
      <c r="D9" s="30"/>
      <c r="E9" s="30"/>
      <c r="F9" s="31"/>
      <c r="G9" s="31"/>
      <c r="H9" s="31"/>
      <c r="I9" s="31"/>
      <c r="J9" s="31"/>
      <c r="K9" s="31" t="s">
        <v>31</v>
      </c>
      <c r="L9" s="31"/>
      <c r="M9" s="31"/>
      <c r="N9" s="31"/>
      <c r="O9" s="31"/>
      <c r="P9" s="31"/>
    </row>
    <row r="10" spans="1:16" s="26" customFormat="1" ht="12">
      <c r="A10" s="28"/>
      <c r="B10" s="33" t="s">
        <v>66</v>
      </c>
      <c r="C10" s="30">
        <v>1</v>
      </c>
      <c r="D10" s="30"/>
      <c r="E10" s="30"/>
      <c r="F10" s="31"/>
      <c r="G10" s="31"/>
      <c r="H10" s="31"/>
      <c r="I10" s="31"/>
      <c r="J10" s="31"/>
      <c r="K10" s="31" t="s">
        <v>31</v>
      </c>
      <c r="L10" s="31"/>
      <c r="M10" s="31"/>
      <c r="N10" s="31"/>
      <c r="O10" s="31"/>
      <c r="P10" s="31"/>
    </row>
    <row r="11" spans="1:16" s="26" customFormat="1" ht="12">
      <c r="A11" s="34"/>
      <c r="B11" s="35" t="s">
        <v>67</v>
      </c>
      <c r="C11" s="45">
        <v>1</v>
      </c>
      <c r="D11" s="36"/>
      <c r="E11" s="36"/>
      <c r="F11" s="35"/>
      <c r="G11" s="35"/>
      <c r="H11" s="35"/>
      <c r="I11" s="35"/>
      <c r="J11" s="35"/>
      <c r="K11" s="35" t="s">
        <v>31</v>
      </c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>
        <v>41200</v>
      </c>
      <c r="B13" s="35" t="s">
        <v>67</v>
      </c>
      <c r="C13" s="36">
        <v>0.5</v>
      </c>
      <c r="D13" s="36"/>
      <c r="E13" s="36">
        <v>5</v>
      </c>
      <c r="F13" s="35"/>
      <c r="G13" s="35"/>
      <c r="H13" s="35"/>
      <c r="I13" s="35"/>
      <c r="J13" s="35"/>
      <c r="K13" s="35" t="s">
        <v>31</v>
      </c>
      <c r="L13" s="35"/>
      <c r="M13" s="35"/>
      <c r="N13" s="35"/>
      <c r="O13" s="35"/>
      <c r="P13" s="35"/>
    </row>
    <row r="14" spans="1:16" s="26" customFormat="1" ht="12">
      <c r="A14" s="34"/>
      <c r="B14" s="35" t="s">
        <v>68</v>
      </c>
      <c r="C14" s="36">
        <v>0.25</v>
      </c>
      <c r="D14" s="36"/>
      <c r="E14" s="36"/>
      <c r="F14" s="35"/>
      <c r="G14" s="35"/>
      <c r="H14" s="35" t="s">
        <v>31</v>
      </c>
      <c r="I14" s="35"/>
      <c r="J14" s="35" t="s">
        <v>31</v>
      </c>
      <c r="K14" s="35" t="s">
        <v>31</v>
      </c>
      <c r="L14" s="35"/>
      <c r="M14" s="35"/>
      <c r="N14" s="35"/>
      <c r="O14" s="35"/>
      <c r="P14" s="35"/>
    </row>
    <row r="15" spans="1:16" s="26" customFormat="1" ht="12">
      <c r="A15" s="34"/>
      <c r="B15" s="35" t="s">
        <v>69</v>
      </c>
      <c r="C15" s="36">
        <v>0.75</v>
      </c>
      <c r="D15" s="36"/>
      <c r="E15" s="36"/>
      <c r="F15" s="35"/>
      <c r="G15" s="35"/>
      <c r="H15" s="35"/>
      <c r="I15" s="35"/>
      <c r="J15" s="35" t="s">
        <v>31</v>
      </c>
      <c r="K15" s="35"/>
      <c r="L15" s="35"/>
      <c r="M15" s="35"/>
      <c r="N15" s="35" t="s">
        <v>31</v>
      </c>
      <c r="O15" s="35"/>
      <c r="P15" s="35"/>
    </row>
    <row r="16" spans="1:16" s="26" customFormat="1" ht="12">
      <c r="A16" s="34"/>
      <c r="B16" s="35" t="s">
        <v>70</v>
      </c>
      <c r="C16" s="36">
        <v>0.42</v>
      </c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 t="s">
        <v>31</v>
      </c>
      <c r="O16" s="35"/>
      <c r="P16" s="35"/>
    </row>
    <row r="17" spans="1:16" s="26" customFormat="1" ht="12">
      <c r="A17" s="34"/>
      <c r="B17" s="35" t="s">
        <v>71</v>
      </c>
      <c r="C17" s="36">
        <v>1</v>
      </c>
      <c r="D17" s="36"/>
      <c r="E17" s="36"/>
      <c r="F17" s="35"/>
      <c r="G17" s="35"/>
      <c r="H17" s="35"/>
      <c r="I17" s="35" t="s">
        <v>31</v>
      </c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zoomScale="150" zoomScaleNormal="150" workbookViewId="0" topLeftCell="A1">
      <pane ySplit="5" topLeftCell="BM6" activePane="bottomLeft" state="frozen"/>
      <selection pane="topLeft" activeCell="A1" sqref="A1"/>
      <selection pane="bottomLeft" activeCell="F17" sqref="F17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7109375" style="0" bestFit="1" customWidth="1"/>
    <col min="8" max="16" width="4.421875" style="0" customWidth="1"/>
  </cols>
  <sheetData>
    <row r="1" spans="1:16" ht="12.75" thickBot="1">
      <c r="A1" s="5" t="s">
        <v>27</v>
      </c>
      <c r="B1" s="62"/>
      <c r="C1" s="63"/>
      <c r="D1" s="5" t="s">
        <v>15</v>
      </c>
      <c r="E1" s="27">
        <v>7</v>
      </c>
      <c r="F1" s="5" t="s">
        <v>6</v>
      </c>
      <c r="G1" s="38">
        <v>41204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12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41206</v>
      </c>
      <c r="B6" s="29" t="s">
        <v>72</v>
      </c>
      <c r="C6" s="30">
        <v>2</v>
      </c>
      <c r="D6" s="30"/>
      <c r="E6" s="30">
        <v>6.5</v>
      </c>
      <c r="F6" s="31" t="s">
        <v>31</v>
      </c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73</v>
      </c>
      <c r="C7" s="30">
        <v>0.5</v>
      </c>
      <c r="D7" s="30"/>
      <c r="E7" s="30"/>
      <c r="F7" s="31"/>
      <c r="G7" s="31"/>
      <c r="H7" s="31"/>
      <c r="I7" s="31"/>
      <c r="J7" s="31"/>
      <c r="K7" s="31" t="s">
        <v>31</v>
      </c>
      <c r="L7" s="31"/>
      <c r="M7" s="31"/>
      <c r="N7" s="31"/>
      <c r="O7" s="31"/>
      <c r="P7" s="31"/>
    </row>
    <row r="8" spans="1:16" s="26" customFormat="1" ht="12">
      <c r="A8" s="28"/>
      <c r="B8" s="33" t="s">
        <v>74</v>
      </c>
      <c r="C8" s="30">
        <v>0.5</v>
      </c>
      <c r="D8" s="30"/>
      <c r="E8" s="30"/>
      <c r="F8" s="31"/>
      <c r="G8" s="31"/>
      <c r="H8" s="31"/>
      <c r="I8" s="31"/>
      <c r="J8" s="31"/>
      <c r="K8" s="31"/>
      <c r="L8" s="31" t="s">
        <v>31</v>
      </c>
      <c r="M8" s="31"/>
      <c r="N8" s="31"/>
      <c r="O8" s="31"/>
      <c r="P8" s="31"/>
    </row>
    <row r="9" spans="1:16" s="26" customFormat="1" ht="12">
      <c r="A9" s="28"/>
      <c r="B9" s="32" t="s">
        <v>75</v>
      </c>
      <c r="C9" s="30">
        <v>1</v>
      </c>
      <c r="D9" s="30"/>
      <c r="E9" s="30"/>
      <c r="F9" s="31"/>
      <c r="G9" s="31" t="s">
        <v>31</v>
      </c>
      <c r="H9" s="31" t="s">
        <v>31</v>
      </c>
      <c r="I9" s="31"/>
      <c r="J9" s="31"/>
      <c r="K9" s="31"/>
      <c r="L9" s="31" t="s">
        <v>31</v>
      </c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>
        <v>41207</v>
      </c>
      <c r="B11" s="46" t="s">
        <v>68</v>
      </c>
      <c r="C11" s="36">
        <v>0.25</v>
      </c>
      <c r="D11" s="36"/>
      <c r="E11" s="36">
        <v>5.5</v>
      </c>
      <c r="F11" s="35"/>
      <c r="G11" s="35"/>
      <c r="H11" s="35"/>
      <c r="I11" s="35"/>
      <c r="J11" s="35"/>
      <c r="K11" s="35" t="s">
        <v>31</v>
      </c>
      <c r="L11" s="35"/>
      <c r="M11" s="35"/>
      <c r="N11" s="35"/>
      <c r="O11" s="35"/>
      <c r="P11" s="35"/>
    </row>
    <row r="12" spans="1:16" s="26" customFormat="1" ht="12">
      <c r="A12" s="34"/>
      <c r="B12" s="35" t="s">
        <v>76</v>
      </c>
      <c r="C12" s="36">
        <v>0.5</v>
      </c>
      <c r="D12" s="36"/>
      <c r="E12" s="36"/>
      <c r="F12" s="35"/>
      <c r="G12" s="35"/>
      <c r="H12" s="35"/>
      <c r="I12" s="35"/>
      <c r="J12" s="35"/>
      <c r="K12" s="35"/>
      <c r="L12" s="35" t="s">
        <v>31</v>
      </c>
      <c r="M12" s="35"/>
      <c r="N12" s="35"/>
      <c r="O12" s="35"/>
      <c r="P12" s="35"/>
    </row>
    <row r="13" spans="1:16" s="26" customFormat="1" ht="12">
      <c r="A13" s="34"/>
      <c r="B13" s="35" t="s">
        <v>77</v>
      </c>
      <c r="C13" s="36">
        <v>1</v>
      </c>
      <c r="D13" s="36"/>
      <c r="E13" s="36"/>
      <c r="F13" s="35"/>
      <c r="G13" s="35" t="s">
        <v>31</v>
      </c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 t="s">
        <v>78</v>
      </c>
      <c r="C14" s="36">
        <v>1</v>
      </c>
      <c r="D14" s="36"/>
      <c r="E14" s="36"/>
      <c r="F14" s="35"/>
      <c r="G14" s="35"/>
      <c r="H14" s="35"/>
      <c r="I14" s="35" t="s">
        <v>31</v>
      </c>
      <c r="J14" s="35"/>
      <c r="K14" s="35" t="s">
        <v>31</v>
      </c>
      <c r="L14" s="35"/>
      <c r="M14" s="35"/>
      <c r="N14" s="35"/>
      <c r="O14" s="35"/>
      <c r="P14" s="35"/>
    </row>
    <row r="15" spans="1:16" s="26" customFormat="1" ht="12">
      <c r="A15" s="34"/>
      <c r="B15" s="35" t="s">
        <v>79</v>
      </c>
      <c r="C15" s="36">
        <v>0.5</v>
      </c>
      <c r="D15" s="36"/>
      <c r="E15" s="36"/>
      <c r="F15" s="35"/>
      <c r="G15" s="35"/>
      <c r="H15" s="35"/>
      <c r="I15" s="35"/>
      <c r="J15" s="35"/>
      <c r="K15" s="35" t="s">
        <v>31</v>
      </c>
      <c r="L15" s="35"/>
      <c r="M15" s="35"/>
      <c r="N15" s="35"/>
      <c r="O15" s="35"/>
      <c r="P15" s="35"/>
    </row>
    <row r="16" spans="1:16" s="26" customFormat="1" ht="12">
      <c r="A16" s="34"/>
      <c r="B16" s="35" t="s">
        <v>76</v>
      </c>
      <c r="C16" s="36">
        <v>0.5</v>
      </c>
      <c r="D16" s="36"/>
      <c r="E16" s="36"/>
      <c r="F16" s="35"/>
      <c r="G16" s="35"/>
      <c r="H16" s="35"/>
      <c r="I16" s="35"/>
      <c r="J16" s="35"/>
      <c r="K16" s="35"/>
      <c r="L16" s="35" t="s">
        <v>31</v>
      </c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D6" sqref="D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7109375" style="0" bestFit="1" customWidth="1"/>
    <col min="8" max="16" width="4.421875" style="0" customWidth="1"/>
  </cols>
  <sheetData>
    <row r="1" spans="1:16" ht="12.75" thickBot="1">
      <c r="A1" s="5" t="s">
        <v>27</v>
      </c>
      <c r="B1" s="62"/>
      <c r="C1" s="63"/>
      <c r="D1" s="5" t="s">
        <v>15</v>
      </c>
      <c r="E1" s="27">
        <v>8</v>
      </c>
      <c r="F1" s="5" t="s">
        <v>6</v>
      </c>
      <c r="G1" s="38">
        <v>41211</v>
      </c>
      <c r="H1" s="7"/>
      <c r="I1" s="64"/>
      <c r="J1" s="64"/>
      <c r="K1" s="64"/>
      <c r="L1" s="64"/>
      <c r="M1" s="64"/>
      <c r="N1" s="64"/>
      <c r="O1" s="64"/>
      <c r="P1" s="65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0.5</v>
      </c>
      <c r="K2" s="12"/>
      <c r="L2" s="12"/>
      <c r="M2" s="12" t="s">
        <v>10</v>
      </c>
      <c r="N2" s="12"/>
      <c r="O2" s="12"/>
      <c r="P2" s="18">
        <f>SUM(E6:E43)</f>
        <v>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66" t="s">
        <v>0</v>
      </c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41213</v>
      </c>
      <c r="B6" s="29" t="s">
        <v>80</v>
      </c>
      <c r="C6" s="30">
        <v>0.25</v>
      </c>
      <c r="D6" s="30">
        <v>0.5</v>
      </c>
      <c r="E6" s="30">
        <v>5</v>
      </c>
      <c r="F6" s="31" t="s">
        <v>31</v>
      </c>
      <c r="G6" s="31"/>
      <c r="H6" s="31"/>
      <c r="I6" s="31"/>
      <c r="J6" s="31"/>
      <c r="K6" s="31" t="s">
        <v>31</v>
      </c>
      <c r="L6" s="31"/>
      <c r="M6" s="31"/>
      <c r="N6" s="31"/>
      <c r="O6" s="31"/>
      <c r="P6" s="31"/>
    </row>
    <row r="7" spans="1:16" s="26" customFormat="1" ht="12">
      <c r="A7" s="28"/>
      <c r="B7" s="32" t="s">
        <v>81</v>
      </c>
      <c r="C7" s="30">
        <v>1</v>
      </c>
      <c r="D7" s="30"/>
      <c r="E7" s="30"/>
      <c r="F7" s="31" t="s">
        <v>31</v>
      </c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58</v>
      </c>
      <c r="C8" s="30">
        <v>0.5</v>
      </c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82</v>
      </c>
      <c r="C9" s="30">
        <v>1</v>
      </c>
      <c r="D9" s="30"/>
      <c r="E9" s="30"/>
      <c r="F9" s="31"/>
      <c r="G9" s="31" t="s">
        <v>31</v>
      </c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83</v>
      </c>
      <c r="C10" s="30">
        <v>0.75</v>
      </c>
      <c r="D10" s="30"/>
      <c r="E10" s="30"/>
      <c r="F10" s="31"/>
      <c r="G10" s="31" t="s">
        <v>31</v>
      </c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>
        <v>41214</v>
      </c>
      <c r="B12" s="35" t="s">
        <v>84</v>
      </c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Brockman</dc:creator>
  <cp:keywords/>
  <dc:description/>
  <cp:lastModifiedBy>Katie Zofcin</cp:lastModifiedBy>
  <cp:lastPrinted>2013-02-08T01:58:25Z</cp:lastPrinted>
  <dcterms:created xsi:type="dcterms:W3CDTF">2009-08-14T18:05:40Z</dcterms:created>
  <dcterms:modified xsi:type="dcterms:W3CDTF">2015-04-30T12:30:23Z</dcterms:modified>
  <cp:category/>
  <cp:version/>
  <cp:contentType/>
  <cp:contentStatus/>
</cp:coreProperties>
</file>